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\dzial_sportu\PFRON\Sekcje sportowe umowa nr 870_etap 2\Harmonogram\"/>
    </mc:Choice>
  </mc:AlternateContent>
  <xr:revisionPtr revIDLastSave="0" documentId="13_ncr:1_{D64F5647-1D30-425F-B9D5-E169C64E0341}" xr6:coauthVersionLast="47" xr6:coauthVersionMax="47" xr10:uidLastSave="{00000000-0000-0000-0000-000000000000}"/>
  <bookViews>
    <workbookView xWindow="-120" yWindow="-120" windowWidth="38640" windowHeight="21120" tabRatio="931" firstSheet="37" activeTab="54" xr2:uid="{00000000-000D-0000-FFFF-FFFF00000000}"/>
  </bookViews>
  <sheets>
    <sheet name="Bydgoszcz 2" sheetId="98" r:id="rId1"/>
    <sheet name="Bydgoszcz" sheetId="96" r:id="rId2"/>
    <sheet name="Dębica" sheetId="18" r:id="rId3"/>
    <sheet name="Gorzów Wlkp." sheetId="89" r:id="rId4"/>
    <sheet name="Łódź 1" sheetId="6" r:id="rId5"/>
    <sheet name="Łódź 2" sheetId="78" r:id="rId6"/>
    <sheet name="Kościerzyna 1" sheetId="8" r:id="rId7"/>
    <sheet name="Kościerzyna 2" sheetId="9" r:id="rId8"/>
    <sheet name="Kraków" sheetId="24" r:id="rId9"/>
    <sheet name="Mielec" sheetId="20" r:id="rId10"/>
    <sheet name="Olecko 1" sheetId="7" r:id="rId11"/>
    <sheet name="Olecko 2" sheetId="87" r:id="rId12"/>
    <sheet name="Opole 1" sheetId="11" r:id="rId13"/>
    <sheet name="Opole 2" sheetId="79" r:id="rId14"/>
    <sheet name="Oświęcim" sheetId="80" r:id="rId15"/>
    <sheet name="Radom 1" sheetId="13" r:id="rId16"/>
    <sheet name="Radom 2" sheetId="14" r:id="rId17"/>
    <sheet name="Rzeszów" sheetId="77" r:id="rId18"/>
    <sheet name="Staszów" sheetId="23" r:id="rId19"/>
    <sheet name="Szczecin" sheetId="10" r:id="rId20"/>
    <sheet name="Tarnów" sheetId="19" r:id="rId21"/>
    <sheet name="Wrocław" sheetId="1" r:id="rId22"/>
    <sheet name="Zamość" sheetId="74" r:id="rId23"/>
    <sheet name="Zduńska Wola" sheetId="12" r:id="rId24"/>
    <sheet name="Zielona Góra" sheetId="25" r:id="rId25"/>
    <sheet name="Cieszyn LA" sheetId="32" r:id="rId26"/>
    <sheet name="Gorzów LA" sheetId="31" r:id="rId27"/>
    <sheet name="Kielce LA" sheetId="33" r:id="rId28"/>
    <sheet name="Koszalin LA" sheetId="29" r:id="rId29"/>
    <sheet name="Kościerzyna LA" sheetId="26" r:id="rId30"/>
    <sheet name="Kozienice LA" sheetId="30" r:id="rId31"/>
    <sheet name="Kraków LA" sheetId="27" r:id="rId32"/>
    <sheet name="Otwock LA" sheetId="91" r:id="rId33"/>
    <sheet name="Zduńska Wola LA" sheetId="28" r:id="rId34"/>
    <sheet name="Gorzów 1 Ogól." sheetId="90" r:id="rId35"/>
    <sheet name="Gorzów 2 Ogól." sheetId="38" r:id="rId36"/>
    <sheet name="Kielce Ogól" sheetId="43" r:id="rId37"/>
    <sheet name="Zamość LA" sheetId="73" r:id="rId38"/>
    <sheet name="Kołobrzeg Ogól." sheetId="39" r:id="rId39"/>
    <sheet name="Kościerzyna 1 Ogól." sheetId="40" r:id="rId40"/>
    <sheet name="Koscierzyna 2 Ogól" sheetId="75" r:id="rId41"/>
    <sheet name="Poznań Ogól." sheetId="36" r:id="rId42"/>
    <sheet name="Szczecin Ogól." sheetId="88" r:id="rId43"/>
    <sheet name="Kędzierzyn Badminton" sheetId="46" r:id="rId44"/>
    <sheet name="Kraków BF" sheetId="48" r:id="rId45"/>
    <sheet name="Poznań BF" sheetId="81" r:id="rId46"/>
    <sheet name="Wrocław BF" sheetId="47" r:id="rId47"/>
    <sheet name="Zabrze BF" sheetId="49" r:id="rId48"/>
    <sheet name="Kołobrzeg Boccia" sheetId="95" r:id="rId49"/>
    <sheet name="Łódź Curling" sheetId="52" r:id="rId50"/>
    <sheet name="Jurgów Narty" sheetId="53" r:id="rId51"/>
    <sheet name="Bydgoszcz -cieżary" sheetId="54" r:id="rId52"/>
    <sheet name="Wrocław -cieżary" sheetId="55" r:id="rId53"/>
    <sheet name="Łódź siatkówka" sheetId="56" r:id="rId54"/>
    <sheet name="W-wa Siatkówka" sheetId="59" r:id="rId55"/>
    <sheet name="Złotoryja - siatkówka" sheetId="58" r:id="rId56"/>
    <sheet name="Kielce - tenis" sheetId="61" r:id="rId57"/>
    <sheet name="W-wa tenis" sheetId="62" r:id="rId58"/>
    <sheet name="Bydgoszcz - strzelectwo" sheetId="63" r:id="rId59"/>
    <sheet name="Kochcice-strzelectwo" sheetId="76" r:id="rId60"/>
    <sheet name="Olsztyn - strzelectwo" sheetId="64" r:id="rId61"/>
    <sheet name="Katowice - szermierka" sheetId="65" r:id="rId62"/>
    <sheet name="W-wa 1 szermierka" sheetId="66" r:id="rId63"/>
    <sheet name="W-wa 2 szermierka" sheetId="97" r:id="rId64"/>
    <sheet name="Łomianki taniec" sheetId="67" r:id="rId65"/>
    <sheet name="Łomianki parataniec" sheetId="83" r:id="rId66"/>
    <sheet name="Rzeszów-Frame Running" sheetId="94" r:id="rId67"/>
    <sheet name="Szczecin - wioślarstwo" sheetId="68" r:id="rId68"/>
    <sheet name="Sosnowiec - sitwake" sheetId="69" r:id="rId69"/>
    <sheet name="Arkusz1" sheetId="92" r:id="rId70"/>
    <sheet name="Arkusz2" sheetId="93" r:id="rId71"/>
  </sheets>
  <definedNames>
    <definedName name="_xlnm.Print_Area" localSheetId="9">Mielec!$A$3:$R$40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59" l="1"/>
  <c r="J42" i="59"/>
  <c r="I42" i="59"/>
  <c r="H42" i="59"/>
  <c r="G42" i="59"/>
  <c r="F42" i="59"/>
  <c r="C42" i="59"/>
  <c r="B42" i="59"/>
  <c r="N41" i="59"/>
  <c r="N40" i="59"/>
  <c r="M40" i="59"/>
  <c r="M42" i="59" s="1"/>
  <c r="L40" i="59"/>
  <c r="L42" i="59" s="1"/>
  <c r="K40" i="59"/>
  <c r="J40" i="59"/>
  <c r="I40" i="59"/>
  <c r="H40" i="59"/>
  <c r="G40" i="59"/>
  <c r="F40" i="59"/>
  <c r="E40" i="59"/>
  <c r="E42" i="59" s="1"/>
  <c r="D40" i="59"/>
  <c r="D42" i="59" s="1"/>
  <c r="N42" i="59" s="1"/>
  <c r="C40" i="59"/>
  <c r="B40" i="59"/>
  <c r="L42" i="27" l="1"/>
  <c r="K42" i="27"/>
  <c r="J42" i="27"/>
  <c r="I42" i="27"/>
  <c r="H42" i="27"/>
  <c r="G42" i="27"/>
  <c r="D42" i="27"/>
  <c r="C42" i="27"/>
  <c r="B42" i="27"/>
  <c r="N41" i="27"/>
  <c r="M40" i="27"/>
  <c r="M42" i="27" s="1"/>
  <c r="L40" i="27"/>
  <c r="K40" i="27"/>
  <c r="J40" i="27"/>
  <c r="I40" i="27"/>
  <c r="H40" i="27"/>
  <c r="G40" i="27"/>
  <c r="F40" i="27"/>
  <c r="F42" i="27" s="1"/>
  <c r="E40" i="27"/>
  <c r="E42" i="27" s="1"/>
  <c r="D40" i="27"/>
  <c r="C40" i="27"/>
  <c r="B40" i="27"/>
  <c r="N42" i="27" l="1"/>
  <c r="N40" i="27"/>
  <c r="K42" i="28" l="1"/>
  <c r="J42" i="28"/>
  <c r="I42" i="28"/>
  <c r="H42" i="28"/>
  <c r="G42" i="28"/>
  <c r="F42" i="28"/>
  <c r="C42" i="28"/>
  <c r="B42" i="28"/>
  <c r="N41" i="28"/>
  <c r="N40" i="28"/>
  <c r="M40" i="28"/>
  <c r="M42" i="28" s="1"/>
  <c r="L40" i="28"/>
  <c r="L42" i="28" s="1"/>
  <c r="K40" i="28"/>
  <c r="J40" i="28"/>
  <c r="I40" i="28"/>
  <c r="H40" i="28"/>
  <c r="G40" i="28"/>
  <c r="F40" i="28"/>
  <c r="E40" i="28"/>
  <c r="E42" i="28" s="1"/>
  <c r="D40" i="28"/>
  <c r="D42" i="28" s="1"/>
  <c r="N42" i="28" s="1"/>
  <c r="C40" i="28"/>
  <c r="B40" i="28"/>
  <c r="I41" i="36"/>
  <c r="H41" i="36"/>
  <c r="G41" i="36"/>
  <c r="F41" i="36"/>
  <c r="E41" i="36"/>
  <c r="M40" i="36"/>
  <c r="L39" i="36"/>
  <c r="L41" i="36" s="1"/>
  <c r="K39" i="36"/>
  <c r="K41" i="36" s="1"/>
  <c r="J39" i="36"/>
  <c r="J41" i="36" s="1"/>
  <c r="I39" i="36"/>
  <c r="H39" i="36"/>
  <c r="G39" i="36"/>
  <c r="F39" i="36"/>
  <c r="E39" i="36"/>
  <c r="D39" i="36"/>
  <c r="D41" i="36" s="1"/>
  <c r="C39" i="36"/>
  <c r="C41" i="36" s="1"/>
  <c r="B39" i="36"/>
  <c r="B41" i="36" s="1"/>
  <c r="M41" i="36" s="1"/>
  <c r="L42" i="62"/>
  <c r="K42" i="62"/>
  <c r="J42" i="62"/>
  <c r="I42" i="62"/>
  <c r="H42" i="62"/>
  <c r="G42" i="62"/>
  <c r="D42" i="62"/>
  <c r="C42" i="62"/>
  <c r="B42" i="62"/>
  <c r="N41" i="62"/>
  <c r="M40" i="62"/>
  <c r="M42" i="62" s="1"/>
  <c r="L40" i="62"/>
  <c r="K40" i="62"/>
  <c r="J40" i="62"/>
  <c r="I40" i="62"/>
  <c r="H40" i="62"/>
  <c r="G40" i="62"/>
  <c r="F40" i="62"/>
  <c r="F42" i="62" s="1"/>
  <c r="E40" i="62"/>
  <c r="E42" i="62" s="1"/>
  <c r="D40" i="62"/>
  <c r="C40" i="62"/>
  <c r="B40" i="62"/>
  <c r="N39" i="62"/>
  <c r="N38" i="62"/>
  <c r="N37" i="62"/>
  <c r="N36" i="62"/>
  <c r="N35" i="62"/>
  <c r="N34" i="62"/>
  <c r="N33" i="62"/>
  <c r="N32" i="62"/>
  <c r="N31" i="62"/>
  <c r="N30" i="62"/>
  <c r="N29" i="62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M39" i="36" l="1"/>
  <c r="N40" i="62"/>
  <c r="N42" i="62" s="1"/>
  <c r="L42" i="83"/>
  <c r="K42" i="83"/>
  <c r="J42" i="83"/>
  <c r="I42" i="83"/>
  <c r="H42" i="83"/>
  <c r="G42" i="83"/>
  <c r="C42" i="83"/>
  <c r="B42" i="83"/>
  <c r="N41" i="83"/>
  <c r="M40" i="83"/>
  <c r="M42" i="83" s="1"/>
  <c r="L40" i="83"/>
  <c r="K40" i="83"/>
  <c r="I40" i="83"/>
  <c r="H40" i="83"/>
  <c r="G40" i="83"/>
  <c r="F40" i="83"/>
  <c r="F42" i="83" s="1"/>
  <c r="E40" i="83"/>
  <c r="E42" i="83" s="1"/>
  <c r="D40" i="83"/>
  <c r="D42" i="83" s="1"/>
  <c r="C40" i="83"/>
  <c r="B40" i="83"/>
  <c r="L42" i="67"/>
  <c r="K42" i="67"/>
  <c r="J42" i="67"/>
  <c r="I42" i="67"/>
  <c r="H42" i="67"/>
  <c r="G42" i="67"/>
  <c r="B42" i="67"/>
  <c r="N41" i="67"/>
  <c r="M40" i="67"/>
  <c r="M42" i="67" s="1"/>
  <c r="L40" i="67"/>
  <c r="K40" i="67"/>
  <c r="H40" i="67"/>
  <c r="G40" i="67"/>
  <c r="F40" i="67"/>
  <c r="F42" i="67" s="1"/>
  <c r="E40" i="67"/>
  <c r="E42" i="67" s="1"/>
  <c r="D40" i="67"/>
  <c r="D42" i="67" s="1"/>
  <c r="C40" i="67"/>
  <c r="C42" i="67" s="1"/>
  <c r="B40" i="67"/>
  <c r="N40" i="83" l="1"/>
  <c r="N42" i="83" s="1"/>
  <c r="N40" i="67"/>
  <c r="N42" i="67" s="1"/>
  <c r="K42" i="79"/>
  <c r="J42" i="79"/>
  <c r="I42" i="79"/>
  <c r="H42" i="79"/>
  <c r="G42" i="79"/>
  <c r="F42" i="79"/>
  <c r="C42" i="79"/>
  <c r="B42" i="79"/>
  <c r="N41" i="79"/>
  <c r="M40" i="79"/>
  <c r="M42" i="79" s="1"/>
  <c r="L40" i="79"/>
  <c r="L42" i="79" s="1"/>
  <c r="K40" i="79"/>
  <c r="J40" i="79"/>
  <c r="I40" i="79"/>
  <c r="H40" i="79"/>
  <c r="G40" i="79"/>
  <c r="F40" i="79"/>
  <c r="E40" i="79"/>
  <c r="E42" i="79" s="1"/>
  <c r="D40" i="79"/>
  <c r="D42" i="79" s="1"/>
  <c r="N42" i="79" s="1"/>
  <c r="C40" i="79"/>
  <c r="B40" i="79"/>
  <c r="N40" i="79" l="1"/>
  <c r="L42" i="11"/>
  <c r="K42" i="11"/>
  <c r="J42" i="11"/>
  <c r="I42" i="11"/>
  <c r="H42" i="11"/>
  <c r="G42" i="11"/>
  <c r="D42" i="11"/>
  <c r="C42" i="11"/>
  <c r="B42" i="11"/>
  <c r="N41" i="11"/>
  <c r="M40" i="11"/>
  <c r="M42" i="11" s="1"/>
  <c r="L40" i="11"/>
  <c r="K40" i="11"/>
  <c r="J40" i="11"/>
  <c r="I40" i="11"/>
  <c r="H40" i="11"/>
  <c r="G40" i="11"/>
  <c r="F40" i="11"/>
  <c r="F42" i="11" s="1"/>
  <c r="E40" i="11"/>
  <c r="E42" i="11" s="1"/>
  <c r="D40" i="11"/>
  <c r="C40" i="11"/>
  <c r="B40" i="11"/>
  <c r="N42" i="11" l="1"/>
  <c r="N40" i="11"/>
  <c r="L42" i="40"/>
  <c r="K42" i="40"/>
  <c r="J42" i="40"/>
  <c r="I42" i="40"/>
  <c r="H42" i="40"/>
  <c r="G42" i="40"/>
  <c r="D42" i="40"/>
  <c r="C42" i="40"/>
  <c r="B42" i="40"/>
  <c r="N41" i="40"/>
  <c r="N40" i="40"/>
  <c r="M40" i="40"/>
  <c r="M42" i="40" s="1"/>
  <c r="L40" i="40"/>
  <c r="K40" i="40"/>
  <c r="J40" i="40"/>
  <c r="I40" i="40"/>
  <c r="H40" i="40"/>
  <c r="G40" i="40"/>
  <c r="F40" i="40"/>
  <c r="F42" i="40" s="1"/>
  <c r="E40" i="40"/>
  <c r="E42" i="40" s="1"/>
  <c r="D40" i="40"/>
  <c r="C40" i="40"/>
  <c r="B40" i="40"/>
  <c r="N42" i="40" l="1"/>
  <c r="L42" i="73"/>
  <c r="K42" i="73"/>
  <c r="J42" i="73"/>
  <c r="I42" i="73"/>
  <c r="H42" i="73"/>
  <c r="G42" i="73"/>
  <c r="D42" i="73"/>
  <c r="C42" i="73"/>
  <c r="B42" i="73"/>
  <c r="N41" i="73"/>
  <c r="M40" i="73"/>
  <c r="M42" i="73" s="1"/>
  <c r="L40" i="73"/>
  <c r="K40" i="73"/>
  <c r="J40" i="73"/>
  <c r="I40" i="73"/>
  <c r="H40" i="73"/>
  <c r="G40" i="73"/>
  <c r="F40" i="73"/>
  <c r="F42" i="73" s="1"/>
  <c r="E40" i="73"/>
  <c r="E42" i="73" s="1"/>
  <c r="D40" i="73"/>
  <c r="C40" i="73"/>
  <c r="B40" i="73"/>
  <c r="L42" i="58"/>
  <c r="K42" i="58"/>
  <c r="J42" i="58"/>
  <c r="I42" i="58"/>
  <c r="H42" i="58"/>
  <c r="G42" i="58"/>
  <c r="F42" i="58"/>
  <c r="E42" i="58"/>
  <c r="D42" i="58"/>
  <c r="C42" i="58"/>
  <c r="B42" i="58"/>
  <c r="M41" i="58"/>
  <c r="L42" i="12"/>
  <c r="K42" i="12"/>
  <c r="J42" i="12"/>
  <c r="I42" i="12"/>
  <c r="H42" i="12"/>
  <c r="G42" i="12"/>
  <c r="D42" i="12"/>
  <c r="C42" i="12"/>
  <c r="B42" i="12"/>
  <c r="N41" i="12"/>
  <c r="N40" i="12"/>
  <c r="M40" i="12"/>
  <c r="M42" i="12" s="1"/>
  <c r="L40" i="12"/>
  <c r="K40" i="12"/>
  <c r="J40" i="12"/>
  <c r="I40" i="12"/>
  <c r="H40" i="12"/>
  <c r="G40" i="12"/>
  <c r="F40" i="12"/>
  <c r="F42" i="12" s="1"/>
  <c r="E40" i="12"/>
  <c r="E42" i="12" s="1"/>
  <c r="D40" i="12"/>
  <c r="C40" i="12"/>
  <c r="B40" i="12"/>
  <c r="N42" i="73" l="1"/>
  <c r="N40" i="73"/>
  <c r="N42" i="12"/>
  <c r="M42" i="52"/>
  <c r="J42" i="52"/>
  <c r="I42" i="52"/>
  <c r="H42" i="52"/>
  <c r="G42" i="52"/>
  <c r="B42" i="52"/>
  <c r="N41" i="52"/>
  <c r="M40" i="52"/>
  <c r="L40" i="52"/>
  <c r="L42" i="52" s="1"/>
  <c r="K40" i="52"/>
  <c r="K42" i="52" s="1"/>
  <c r="J40" i="52"/>
  <c r="I40" i="52"/>
  <c r="H40" i="52"/>
  <c r="G40" i="52"/>
  <c r="F40" i="52"/>
  <c r="F42" i="52" s="1"/>
  <c r="E40" i="52"/>
  <c r="E42" i="52" s="1"/>
  <c r="D40" i="52"/>
  <c r="D42" i="52" s="1"/>
  <c r="C40" i="52"/>
  <c r="C42" i="52" s="1"/>
  <c r="B40" i="52"/>
  <c r="N39" i="52"/>
  <c r="N38" i="52"/>
  <c r="N37" i="52"/>
  <c r="N36" i="52"/>
  <c r="N35" i="52"/>
  <c r="N34" i="52"/>
  <c r="N33" i="52"/>
  <c r="N32" i="52"/>
  <c r="N31" i="52"/>
  <c r="N30" i="52"/>
  <c r="N29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40" i="52" s="1"/>
  <c r="N10" i="52"/>
  <c r="N9" i="52"/>
  <c r="L42" i="78"/>
  <c r="K42" i="78"/>
  <c r="J42" i="78"/>
  <c r="I42" i="78"/>
  <c r="D42" i="78"/>
  <c r="C42" i="78"/>
  <c r="B42" i="78"/>
  <c r="M41" i="78"/>
  <c r="L40" i="78"/>
  <c r="K40" i="78"/>
  <c r="J40" i="78"/>
  <c r="I40" i="78"/>
  <c r="H40" i="78"/>
  <c r="H42" i="78" s="1"/>
  <c r="G40" i="78"/>
  <c r="G42" i="78" s="1"/>
  <c r="F40" i="78"/>
  <c r="F42" i="78" s="1"/>
  <c r="E40" i="78"/>
  <c r="E42" i="78" s="1"/>
  <c r="D40" i="78"/>
  <c r="C40" i="78"/>
  <c r="B40" i="78"/>
  <c r="K42" i="89"/>
  <c r="J42" i="89"/>
  <c r="I42" i="89"/>
  <c r="H42" i="89"/>
  <c r="G42" i="89"/>
  <c r="F42" i="89"/>
  <c r="C42" i="89"/>
  <c r="B42" i="89"/>
  <c r="N41" i="89"/>
  <c r="M40" i="89"/>
  <c r="M42" i="89" s="1"/>
  <c r="L40" i="89"/>
  <c r="L42" i="89" s="1"/>
  <c r="K40" i="89"/>
  <c r="J40" i="89"/>
  <c r="I40" i="89"/>
  <c r="H40" i="89"/>
  <c r="G40" i="89"/>
  <c r="F40" i="89"/>
  <c r="E40" i="89"/>
  <c r="E42" i="89" s="1"/>
  <c r="D40" i="89"/>
  <c r="D42" i="89" s="1"/>
  <c r="N42" i="89" s="1"/>
  <c r="C40" i="89"/>
  <c r="B40" i="89"/>
  <c r="N42" i="52" l="1"/>
  <c r="N40" i="89"/>
  <c r="L42" i="90" l="1"/>
  <c r="K42" i="90"/>
  <c r="J42" i="90"/>
  <c r="I42" i="90"/>
  <c r="H42" i="90"/>
  <c r="G42" i="90"/>
  <c r="D42" i="90"/>
  <c r="C42" i="90"/>
  <c r="B42" i="90"/>
  <c r="N41" i="90"/>
  <c r="M40" i="90"/>
  <c r="M42" i="90" s="1"/>
  <c r="L40" i="90"/>
  <c r="K40" i="90"/>
  <c r="J40" i="90"/>
  <c r="I40" i="90"/>
  <c r="H40" i="90"/>
  <c r="G40" i="90"/>
  <c r="F40" i="90"/>
  <c r="F42" i="90" s="1"/>
  <c r="E40" i="90"/>
  <c r="E42" i="90" s="1"/>
  <c r="D40" i="90"/>
  <c r="C40" i="90"/>
  <c r="B40" i="90"/>
  <c r="N42" i="90" l="1"/>
  <c r="N40" i="90"/>
  <c r="N41" i="32" l="1"/>
  <c r="N40" i="32"/>
  <c r="M42" i="32"/>
  <c r="L42" i="32"/>
  <c r="K42" i="32"/>
  <c r="J42" i="32"/>
  <c r="I42" i="32"/>
  <c r="H42" i="32"/>
  <c r="G42" i="32"/>
  <c r="F42" i="32"/>
  <c r="D42" i="32"/>
  <c r="C42" i="32"/>
  <c r="E40" i="32"/>
  <c r="E42" i="32" s="1"/>
  <c r="B40" i="32"/>
  <c r="B42" i="32" s="1"/>
  <c r="M42" i="1"/>
  <c r="J42" i="1"/>
  <c r="I42" i="1"/>
  <c r="H42" i="1"/>
  <c r="G42" i="1"/>
  <c r="F42" i="1"/>
  <c r="E42" i="1"/>
  <c r="B42" i="1"/>
  <c r="N41" i="1"/>
  <c r="M40" i="1"/>
  <c r="L40" i="1"/>
  <c r="L42" i="1" s="1"/>
  <c r="K40" i="1"/>
  <c r="K42" i="1" s="1"/>
  <c r="J40" i="1"/>
  <c r="I40" i="1"/>
  <c r="H40" i="1"/>
  <c r="G40" i="1"/>
  <c r="F40" i="1"/>
  <c r="E40" i="1"/>
  <c r="D40" i="1"/>
  <c r="D42" i="1" s="1"/>
  <c r="C40" i="1"/>
  <c r="C42" i="1" s="1"/>
  <c r="N42" i="1" s="1"/>
  <c r="B40" i="1"/>
  <c r="J42" i="9"/>
  <c r="I42" i="9"/>
  <c r="H42" i="9"/>
  <c r="G42" i="9"/>
  <c r="F42" i="9"/>
  <c r="D42" i="9"/>
  <c r="N41" i="9"/>
  <c r="M40" i="9"/>
  <c r="M42" i="9" s="1"/>
  <c r="L40" i="9"/>
  <c r="L42" i="9" s="1"/>
  <c r="K40" i="9"/>
  <c r="K42" i="9" s="1"/>
  <c r="J40" i="9"/>
  <c r="I40" i="9"/>
  <c r="G40" i="9"/>
  <c r="F40" i="9"/>
  <c r="E40" i="9"/>
  <c r="E42" i="9" s="1"/>
  <c r="C40" i="9"/>
  <c r="C42" i="9" s="1"/>
  <c r="B40" i="9"/>
  <c r="B42" i="9" s="1"/>
  <c r="J42" i="8"/>
  <c r="I42" i="8"/>
  <c r="H42" i="8"/>
  <c r="G42" i="8"/>
  <c r="F42" i="8"/>
  <c r="B42" i="8"/>
  <c r="N41" i="8"/>
  <c r="M40" i="8"/>
  <c r="M42" i="8" s="1"/>
  <c r="L40" i="8"/>
  <c r="L42" i="8" s="1"/>
  <c r="K40" i="8"/>
  <c r="K42" i="8" s="1"/>
  <c r="J40" i="8"/>
  <c r="I40" i="8"/>
  <c r="H40" i="8"/>
  <c r="G40" i="8"/>
  <c r="F40" i="8"/>
  <c r="E40" i="8"/>
  <c r="E42" i="8" s="1"/>
  <c r="D40" i="8"/>
  <c r="D42" i="8" s="1"/>
  <c r="C40" i="8"/>
  <c r="C42" i="8" s="1"/>
  <c r="B40" i="8"/>
  <c r="K37" i="20"/>
  <c r="J37" i="20"/>
  <c r="I37" i="20"/>
  <c r="H37" i="20"/>
  <c r="G37" i="20"/>
  <c r="F37" i="20"/>
  <c r="C37" i="20"/>
  <c r="B37" i="20"/>
  <c r="N36" i="20"/>
  <c r="M35" i="20"/>
  <c r="M37" i="20" s="1"/>
  <c r="L35" i="20"/>
  <c r="L37" i="20" s="1"/>
  <c r="K35" i="20"/>
  <c r="J35" i="20"/>
  <c r="I35" i="20"/>
  <c r="H35" i="20"/>
  <c r="G35" i="20"/>
  <c r="F35" i="20"/>
  <c r="E35" i="20"/>
  <c r="E37" i="20" s="1"/>
  <c r="D35" i="20"/>
  <c r="D37" i="20" s="1"/>
  <c r="N37" i="20" s="1"/>
  <c r="C35" i="20"/>
  <c r="B35" i="20"/>
  <c r="N40" i="24"/>
  <c r="N40" i="1" l="1"/>
  <c r="N35" i="20"/>
  <c r="L42" i="74" l="1"/>
  <c r="K42" i="74"/>
  <c r="J42" i="74"/>
  <c r="I42" i="74"/>
  <c r="H42" i="74"/>
  <c r="G42" i="74"/>
  <c r="D42" i="74"/>
  <c r="C42" i="74"/>
  <c r="B42" i="74"/>
  <c r="N41" i="74"/>
  <c r="N40" i="74"/>
  <c r="M40" i="74"/>
  <c r="M42" i="74" s="1"/>
  <c r="L40" i="74"/>
  <c r="K40" i="74"/>
  <c r="J40" i="74"/>
  <c r="I40" i="74"/>
  <c r="H40" i="74"/>
  <c r="G40" i="74"/>
  <c r="F40" i="74"/>
  <c r="F42" i="74" s="1"/>
  <c r="E40" i="74"/>
  <c r="E42" i="74" s="1"/>
  <c r="D40" i="74"/>
  <c r="C40" i="74"/>
  <c r="B40" i="74"/>
  <c r="K42" i="61"/>
  <c r="J42" i="61"/>
  <c r="I42" i="61"/>
  <c r="H42" i="61"/>
  <c r="G42" i="61"/>
  <c r="C42" i="61"/>
  <c r="B42" i="61"/>
  <c r="N42" i="61" s="1"/>
  <c r="N41" i="61"/>
  <c r="N40" i="61"/>
  <c r="M40" i="61"/>
  <c r="M42" i="61" s="1"/>
  <c r="L40" i="61"/>
  <c r="L42" i="61" s="1"/>
  <c r="K40" i="61"/>
  <c r="J40" i="61"/>
  <c r="I40" i="61"/>
  <c r="H40" i="61"/>
  <c r="G40" i="61"/>
  <c r="F40" i="61"/>
  <c r="F42" i="61" s="1"/>
  <c r="E40" i="61"/>
  <c r="E42" i="61" s="1"/>
  <c r="D40" i="61"/>
  <c r="D42" i="61" s="1"/>
  <c r="C40" i="61"/>
  <c r="B40" i="61"/>
  <c r="N40" i="97"/>
  <c r="N41" i="97"/>
  <c r="L42" i="97"/>
  <c r="K42" i="97"/>
  <c r="J42" i="97"/>
  <c r="H42" i="97"/>
  <c r="G42" i="97"/>
  <c r="D42" i="97"/>
  <c r="B42" i="97"/>
  <c r="C41" i="97"/>
  <c r="C42" i="97" s="1"/>
  <c r="M40" i="97"/>
  <c r="M42" i="97" s="1"/>
  <c r="L40" i="97"/>
  <c r="K40" i="97"/>
  <c r="J40" i="97"/>
  <c r="I40" i="97"/>
  <c r="I42" i="97" s="1"/>
  <c r="H40" i="97"/>
  <c r="G40" i="97"/>
  <c r="F40" i="97"/>
  <c r="F42" i="97" s="1"/>
  <c r="E40" i="97"/>
  <c r="E42" i="97" s="1"/>
  <c r="D40" i="97"/>
  <c r="C40" i="97"/>
  <c r="B40" i="97"/>
  <c r="L42" i="25"/>
  <c r="K42" i="25"/>
  <c r="J42" i="25"/>
  <c r="I42" i="25"/>
  <c r="H42" i="25"/>
  <c r="G42" i="25"/>
  <c r="D42" i="25"/>
  <c r="C42" i="25"/>
  <c r="B42" i="25"/>
  <c r="N41" i="25"/>
  <c r="M40" i="25"/>
  <c r="M42" i="25" s="1"/>
  <c r="L40" i="25"/>
  <c r="K40" i="25"/>
  <c r="J40" i="25"/>
  <c r="I40" i="25"/>
  <c r="H40" i="25"/>
  <c r="G40" i="25"/>
  <c r="F40" i="25"/>
  <c r="F42" i="25" s="1"/>
  <c r="E40" i="25"/>
  <c r="E42" i="25" s="1"/>
  <c r="D40" i="25"/>
  <c r="C40" i="25"/>
  <c r="B40" i="25"/>
  <c r="N42" i="74" l="1"/>
  <c r="N42" i="97"/>
  <c r="N42" i="25"/>
  <c r="N40" i="25"/>
  <c r="J42" i="26" l="1"/>
  <c r="I42" i="26"/>
  <c r="H42" i="26"/>
  <c r="G42" i="26"/>
  <c r="F42" i="26"/>
  <c r="E42" i="26"/>
  <c r="B42" i="26"/>
  <c r="N41" i="26"/>
  <c r="N40" i="26"/>
  <c r="M40" i="26"/>
  <c r="L40" i="26"/>
  <c r="L42" i="26" s="1"/>
  <c r="K40" i="26"/>
  <c r="K42" i="26" s="1"/>
  <c r="J40" i="26"/>
  <c r="I40" i="26"/>
  <c r="H40" i="26"/>
  <c r="G40" i="26"/>
  <c r="F40" i="26"/>
  <c r="E40" i="26"/>
  <c r="D40" i="26"/>
  <c r="D42" i="26" s="1"/>
  <c r="C40" i="26"/>
  <c r="C42" i="26" s="1"/>
  <c r="B40" i="26"/>
  <c r="L42" i="47" l="1"/>
  <c r="K42" i="47"/>
  <c r="J42" i="47"/>
  <c r="I42" i="47"/>
  <c r="H42" i="47"/>
  <c r="G42" i="47"/>
  <c r="D42" i="47"/>
  <c r="C42" i="47"/>
  <c r="B42" i="47"/>
  <c r="N41" i="47"/>
  <c r="M40" i="47"/>
  <c r="M42" i="47" s="1"/>
  <c r="L40" i="47"/>
  <c r="K40" i="47"/>
  <c r="J40" i="47"/>
  <c r="I40" i="47"/>
  <c r="H40" i="47"/>
  <c r="G40" i="47"/>
  <c r="F40" i="47"/>
  <c r="F42" i="47" s="1"/>
  <c r="E40" i="47"/>
  <c r="E42" i="47" s="1"/>
  <c r="D40" i="47"/>
  <c r="C40" i="47"/>
  <c r="B40" i="47"/>
  <c r="N42" i="47" l="1"/>
  <c r="N40" i="47"/>
  <c r="K42" i="10" l="1"/>
  <c r="J42" i="10"/>
  <c r="I42" i="10"/>
  <c r="H42" i="10"/>
  <c r="G42" i="10"/>
  <c r="F42" i="10"/>
  <c r="C42" i="10"/>
  <c r="B42" i="10"/>
  <c r="N41" i="10"/>
  <c r="M40" i="10"/>
  <c r="M42" i="10" s="1"/>
  <c r="L40" i="10"/>
  <c r="L42" i="10" s="1"/>
  <c r="K40" i="10"/>
  <c r="J40" i="10"/>
  <c r="I40" i="10"/>
  <c r="H40" i="10"/>
  <c r="G40" i="10"/>
  <c r="F40" i="10"/>
  <c r="E40" i="10"/>
  <c r="E42" i="10" s="1"/>
  <c r="D40" i="10"/>
  <c r="D42" i="10" s="1"/>
  <c r="N42" i="10" s="1"/>
  <c r="C40" i="10"/>
  <c r="B40" i="10"/>
  <c r="J42" i="80"/>
  <c r="I42" i="80"/>
  <c r="H42" i="80"/>
  <c r="G42" i="80"/>
  <c r="F42" i="80"/>
  <c r="B42" i="80"/>
  <c r="N41" i="80"/>
  <c r="M40" i="80"/>
  <c r="M42" i="80" s="1"/>
  <c r="L40" i="80"/>
  <c r="L42" i="80" s="1"/>
  <c r="K40" i="80"/>
  <c r="K42" i="80" s="1"/>
  <c r="J40" i="80"/>
  <c r="I40" i="80"/>
  <c r="H40" i="80"/>
  <c r="G40" i="80"/>
  <c r="F40" i="80"/>
  <c r="E40" i="80"/>
  <c r="E42" i="80" s="1"/>
  <c r="D40" i="80"/>
  <c r="D42" i="80" s="1"/>
  <c r="C40" i="80"/>
  <c r="C42" i="80" s="1"/>
  <c r="B40" i="80"/>
  <c r="N40" i="10" l="1"/>
  <c r="J42" i="39" l="1"/>
  <c r="I42" i="39"/>
  <c r="H42" i="39"/>
  <c r="G42" i="39"/>
  <c r="F42" i="39"/>
  <c r="B42" i="39"/>
  <c r="N41" i="39"/>
  <c r="M40" i="39"/>
  <c r="M42" i="39" s="1"/>
  <c r="L40" i="39"/>
  <c r="L42" i="39" s="1"/>
  <c r="K40" i="39"/>
  <c r="K42" i="39" s="1"/>
  <c r="J40" i="39"/>
  <c r="I40" i="39"/>
  <c r="H40" i="39"/>
  <c r="G40" i="39"/>
  <c r="F40" i="39"/>
  <c r="E40" i="39"/>
  <c r="E42" i="39" s="1"/>
  <c r="D40" i="39"/>
  <c r="D42" i="39" s="1"/>
  <c r="C40" i="39"/>
  <c r="C42" i="39" s="1"/>
  <c r="B40" i="39"/>
  <c r="J42" i="95"/>
  <c r="I42" i="95"/>
  <c r="H42" i="95"/>
  <c r="G42" i="95"/>
  <c r="F42" i="95"/>
  <c r="B42" i="95"/>
  <c r="N41" i="95"/>
  <c r="M40" i="95"/>
  <c r="M42" i="95" s="1"/>
  <c r="L40" i="95"/>
  <c r="L42" i="95" s="1"/>
  <c r="K40" i="95"/>
  <c r="K42" i="95" s="1"/>
  <c r="J40" i="95"/>
  <c r="I40" i="95"/>
  <c r="H40" i="95"/>
  <c r="G40" i="95"/>
  <c r="F40" i="95"/>
  <c r="E40" i="95"/>
  <c r="E42" i="95" s="1"/>
  <c r="D40" i="95"/>
  <c r="D42" i="95" s="1"/>
  <c r="C40" i="95"/>
  <c r="C42" i="95" s="1"/>
  <c r="B40" i="95"/>
  <c r="G41" i="68" l="1"/>
  <c r="F41" i="68"/>
  <c r="E41" i="68"/>
  <c r="D41" i="68"/>
  <c r="L40" i="68"/>
  <c r="K39" i="68"/>
  <c r="K41" i="68" s="1"/>
  <c r="J39" i="68"/>
  <c r="J41" i="68" s="1"/>
  <c r="I39" i="68"/>
  <c r="I41" i="68" s="1"/>
  <c r="H39" i="68"/>
  <c r="H41" i="68" s="1"/>
  <c r="G39" i="68"/>
  <c r="F39" i="68"/>
  <c r="E39" i="68"/>
  <c r="D39" i="68"/>
  <c r="C39" i="68"/>
  <c r="C41" i="68" s="1"/>
  <c r="B39" i="68"/>
  <c r="B41" i="68" s="1"/>
  <c r="L41" i="68" l="1"/>
  <c r="L39" i="68"/>
  <c r="M42" i="81" l="1"/>
  <c r="L42" i="81"/>
  <c r="I42" i="81"/>
  <c r="H42" i="81"/>
  <c r="G42" i="81"/>
  <c r="F42" i="81"/>
  <c r="E42" i="81"/>
  <c r="D42" i="81"/>
  <c r="N41" i="81"/>
  <c r="N40" i="81"/>
  <c r="M40" i="81"/>
  <c r="L40" i="81"/>
  <c r="K40" i="81"/>
  <c r="K42" i="81" s="1"/>
  <c r="J40" i="81"/>
  <c r="J42" i="81" s="1"/>
  <c r="I40" i="81"/>
  <c r="H40" i="81"/>
  <c r="G40" i="81"/>
  <c r="F40" i="81"/>
  <c r="E40" i="81"/>
  <c r="D40" i="81"/>
  <c r="C40" i="81"/>
  <c r="C42" i="81" s="1"/>
  <c r="B40" i="81"/>
  <c r="B42" i="81" s="1"/>
  <c r="N42" i="81" s="1"/>
  <c r="J42" i="24" l="1"/>
  <c r="H42" i="24"/>
  <c r="G42" i="24"/>
  <c r="B42" i="24"/>
  <c r="N41" i="24"/>
  <c r="M40" i="24"/>
  <c r="M42" i="24" s="1"/>
  <c r="L40" i="24"/>
  <c r="L42" i="24" s="1"/>
  <c r="K40" i="24"/>
  <c r="K42" i="24" s="1"/>
  <c r="J40" i="24"/>
  <c r="I40" i="24"/>
  <c r="I42" i="24" s="1"/>
  <c r="H40" i="24"/>
  <c r="G40" i="24"/>
  <c r="F40" i="24"/>
  <c r="F42" i="24" s="1"/>
  <c r="E40" i="24"/>
  <c r="E42" i="24" s="1"/>
  <c r="D40" i="24"/>
  <c r="D42" i="24" s="1"/>
  <c r="C40" i="24"/>
  <c r="C42" i="24" s="1"/>
  <c r="B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L42" i="87"/>
  <c r="K42" i="87"/>
  <c r="J42" i="87"/>
  <c r="I42" i="87"/>
  <c r="H42" i="87"/>
  <c r="G42" i="87"/>
  <c r="D42" i="87"/>
  <c r="C42" i="87"/>
  <c r="B42" i="87"/>
  <c r="N42" i="87" s="1"/>
  <c r="N41" i="87"/>
  <c r="N40" i="87"/>
  <c r="M40" i="87"/>
  <c r="M42" i="87" s="1"/>
  <c r="L40" i="87"/>
  <c r="K40" i="87"/>
  <c r="J40" i="87"/>
  <c r="I40" i="87"/>
  <c r="H40" i="87"/>
  <c r="G40" i="87"/>
  <c r="F40" i="87"/>
  <c r="F42" i="87" s="1"/>
  <c r="E40" i="87"/>
  <c r="E42" i="87" s="1"/>
  <c r="D40" i="87"/>
  <c r="C40" i="87"/>
  <c r="B40" i="87"/>
  <c r="N42" i="24" l="1"/>
  <c r="K42" i="7"/>
  <c r="J42" i="7"/>
  <c r="I42" i="7"/>
  <c r="H42" i="7"/>
  <c r="G42" i="7"/>
  <c r="F42" i="7"/>
  <c r="C42" i="7"/>
  <c r="B42" i="7"/>
  <c r="N41" i="7"/>
  <c r="N40" i="7"/>
  <c r="M40" i="7"/>
  <c r="M42" i="7" s="1"/>
  <c r="L40" i="7"/>
  <c r="L42" i="7" s="1"/>
  <c r="K40" i="7"/>
  <c r="J40" i="7"/>
  <c r="I40" i="7"/>
  <c r="H40" i="7"/>
  <c r="G40" i="7"/>
  <c r="F40" i="7"/>
  <c r="E40" i="7"/>
  <c r="E42" i="7" s="1"/>
  <c r="D40" i="7"/>
  <c r="D42" i="7" s="1"/>
  <c r="N42" i="7" s="1"/>
  <c r="C40" i="7"/>
  <c r="B40" i="7"/>
  <c r="H41" i="33" l="1"/>
  <c r="G41" i="33"/>
  <c r="F41" i="33"/>
  <c r="E41" i="33"/>
  <c r="L40" i="33"/>
  <c r="K39" i="33"/>
  <c r="K41" i="33" s="1"/>
  <c r="J39" i="33"/>
  <c r="J41" i="33" s="1"/>
  <c r="I39" i="33"/>
  <c r="I41" i="33" s="1"/>
  <c r="H39" i="33"/>
  <c r="G39" i="33"/>
  <c r="F39" i="33"/>
  <c r="E39" i="33"/>
  <c r="D39" i="33"/>
  <c r="D41" i="33" s="1"/>
  <c r="C39" i="33"/>
  <c r="C41" i="33" s="1"/>
  <c r="B39" i="33"/>
  <c r="B41" i="33" s="1"/>
  <c r="L41" i="33" l="1"/>
  <c r="L39" i="33"/>
  <c r="N41" i="77" l="1"/>
  <c r="N40" i="88" l="1"/>
  <c r="H41" i="65" l="1"/>
  <c r="G41" i="65"/>
  <c r="F41" i="65"/>
  <c r="E41" i="65"/>
  <c r="L40" i="65"/>
  <c r="K39" i="65"/>
  <c r="K41" i="65" s="1"/>
  <c r="J39" i="65"/>
  <c r="J41" i="65" s="1"/>
  <c r="I39" i="65"/>
  <c r="I41" i="65" s="1"/>
  <c r="H39" i="65"/>
  <c r="G39" i="65"/>
  <c r="F39" i="65"/>
  <c r="E39" i="65"/>
  <c r="D39" i="65"/>
  <c r="D41" i="65" s="1"/>
  <c r="C39" i="65"/>
  <c r="C41" i="65" s="1"/>
  <c r="B39" i="65"/>
  <c r="B41" i="65" s="1"/>
  <c r="L41" i="65" l="1"/>
  <c r="L39" i="65"/>
  <c r="J42" i="30"/>
  <c r="J40" i="30"/>
  <c r="I40" i="30"/>
  <c r="I42" i="30" s="1"/>
  <c r="H40" i="30"/>
  <c r="H42" i="30" s="1"/>
  <c r="J42" i="96" l="1"/>
  <c r="I42" i="96"/>
  <c r="B42" i="96"/>
  <c r="N41" i="96"/>
  <c r="M40" i="96"/>
  <c r="M42" i="96" s="1"/>
  <c r="L40" i="96"/>
  <c r="L42" i="96" s="1"/>
  <c r="K40" i="96"/>
  <c r="K42" i="96" s="1"/>
  <c r="J40" i="96"/>
  <c r="I40" i="96"/>
  <c r="H40" i="96"/>
  <c r="H42" i="96" s="1"/>
  <c r="G40" i="96"/>
  <c r="G42" i="96" s="1"/>
  <c r="F40" i="96"/>
  <c r="F42" i="96" s="1"/>
  <c r="E40" i="96"/>
  <c r="E42" i="96" s="1"/>
  <c r="D40" i="96"/>
  <c r="D42" i="96" s="1"/>
  <c r="C40" i="96"/>
  <c r="C42" i="96" s="1"/>
  <c r="B40" i="96"/>
  <c r="L43" i="66"/>
  <c r="K43" i="66"/>
  <c r="J43" i="66"/>
  <c r="I43" i="66"/>
  <c r="H43" i="66"/>
  <c r="G43" i="66"/>
  <c r="D43" i="66"/>
  <c r="C43" i="66"/>
  <c r="B43" i="66"/>
  <c r="N42" i="66"/>
  <c r="N41" i="66"/>
  <c r="M41" i="66"/>
  <c r="M43" i="66" s="1"/>
  <c r="L41" i="66"/>
  <c r="K41" i="66"/>
  <c r="J41" i="66"/>
  <c r="I41" i="66"/>
  <c r="H41" i="66"/>
  <c r="G41" i="66"/>
  <c r="F41" i="66"/>
  <c r="F43" i="66" s="1"/>
  <c r="E41" i="66"/>
  <c r="E43" i="66" s="1"/>
  <c r="D41" i="66"/>
  <c r="C41" i="66"/>
  <c r="B41" i="66"/>
  <c r="L42" i="23"/>
  <c r="K42" i="23"/>
  <c r="J42" i="23"/>
  <c r="I42" i="23"/>
  <c r="H42" i="23"/>
  <c r="G42" i="23"/>
  <c r="D42" i="23"/>
  <c r="C42" i="23"/>
  <c r="B42" i="23"/>
  <c r="N41" i="23"/>
  <c r="M40" i="23"/>
  <c r="M42" i="23" s="1"/>
  <c r="L40" i="23"/>
  <c r="K40" i="23"/>
  <c r="J40" i="23"/>
  <c r="I40" i="23"/>
  <c r="H40" i="23"/>
  <c r="G40" i="23"/>
  <c r="F40" i="23"/>
  <c r="F42" i="23" s="1"/>
  <c r="E40" i="23"/>
  <c r="E42" i="23" s="1"/>
  <c r="D40" i="23"/>
  <c r="C40" i="23"/>
  <c r="B40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40" i="23" s="1"/>
  <c r="N43" i="66" l="1"/>
  <c r="N42" i="23"/>
  <c r="L41" i="14"/>
  <c r="K41" i="14"/>
  <c r="J41" i="14"/>
  <c r="I41" i="14"/>
  <c r="H41" i="14"/>
  <c r="G41" i="14"/>
  <c r="D41" i="14"/>
  <c r="C41" i="14"/>
  <c r="B41" i="14"/>
  <c r="N40" i="14"/>
  <c r="M39" i="14"/>
  <c r="M41" i="14" s="1"/>
  <c r="L39" i="14"/>
  <c r="K39" i="14"/>
  <c r="J39" i="14"/>
  <c r="I39" i="14"/>
  <c r="H39" i="14"/>
  <c r="G39" i="14"/>
  <c r="F39" i="14"/>
  <c r="F41" i="14" s="1"/>
  <c r="E39" i="14"/>
  <c r="E41" i="14" s="1"/>
  <c r="D39" i="14"/>
  <c r="C39" i="14"/>
  <c r="B39" i="14"/>
  <c r="N41" i="14" l="1"/>
  <c r="N39" i="14"/>
  <c r="L42" i="63" l="1"/>
  <c r="K42" i="63"/>
  <c r="J42" i="63"/>
  <c r="I42" i="63"/>
  <c r="H42" i="63"/>
  <c r="G42" i="63"/>
  <c r="D42" i="63"/>
  <c r="C42" i="63"/>
  <c r="B42" i="63"/>
  <c r="N41" i="63"/>
  <c r="M40" i="63"/>
  <c r="M42" i="63" s="1"/>
  <c r="L40" i="63"/>
  <c r="K40" i="63"/>
  <c r="J40" i="63"/>
  <c r="I40" i="63"/>
  <c r="H40" i="63"/>
  <c r="G40" i="63"/>
  <c r="F40" i="63"/>
  <c r="F42" i="63" s="1"/>
  <c r="E40" i="63"/>
  <c r="E42" i="63" s="1"/>
  <c r="D40" i="63"/>
  <c r="C40" i="63"/>
  <c r="B40" i="63"/>
  <c r="N42" i="63" l="1"/>
  <c r="N40" i="63"/>
  <c r="L42" i="13" l="1"/>
  <c r="J42" i="13"/>
  <c r="I42" i="13"/>
  <c r="H42" i="13"/>
  <c r="G42" i="13"/>
  <c r="D42" i="13"/>
  <c r="C42" i="13"/>
  <c r="B42" i="13"/>
  <c r="N41" i="13"/>
  <c r="M40" i="13"/>
  <c r="M42" i="13" s="1"/>
  <c r="L40" i="13"/>
  <c r="K40" i="13"/>
  <c r="K42" i="13" s="1"/>
  <c r="J40" i="13"/>
  <c r="I40" i="13"/>
  <c r="H40" i="13"/>
  <c r="G40" i="13"/>
  <c r="F40" i="13"/>
  <c r="F42" i="13" s="1"/>
  <c r="E40" i="13"/>
  <c r="E42" i="13" s="1"/>
  <c r="D40" i="13"/>
  <c r="C40" i="13"/>
  <c r="B40" i="13"/>
  <c r="N42" i="13" l="1"/>
  <c r="N40" i="13"/>
  <c r="M42" i="88" l="1"/>
  <c r="J42" i="88"/>
  <c r="I42" i="88"/>
  <c r="H42" i="88"/>
  <c r="G42" i="88"/>
  <c r="F42" i="88"/>
  <c r="E42" i="88"/>
  <c r="B42" i="88"/>
  <c r="N41" i="88"/>
  <c r="M40" i="88"/>
  <c r="L40" i="88"/>
  <c r="L42" i="88" s="1"/>
  <c r="K40" i="88"/>
  <c r="K42" i="88" s="1"/>
  <c r="J40" i="88"/>
  <c r="I40" i="88"/>
  <c r="H40" i="88"/>
  <c r="G40" i="88"/>
  <c r="F40" i="88"/>
  <c r="E40" i="88"/>
  <c r="D40" i="88"/>
  <c r="D42" i="88" s="1"/>
  <c r="C40" i="88"/>
  <c r="C42" i="88" s="1"/>
  <c r="N42" i="88" s="1"/>
  <c r="B40" i="88"/>
  <c r="M42" i="43"/>
  <c r="L42" i="43"/>
  <c r="K42" i="43"/>
  <c r="J42" i="43"/>
  <c r="I42" i="43"/>
  <c r="H42" i="43"/>
  <c r="G42" i="43"/>
  <c r="F42" i="43"/>
  <c r="E42" i="43"/>
  <c r="D42" i="43"/>
  <c r="C42" i="43"/>
  <c r="N41" i="43"/>
  <c r="B40" i="43"/>
  <c r="B42" i="43" s="1"/>
  <c r="N42" i="43" s="1"/>
  <c r="N40" i="43" l="1"/>
  <c r="K43" i="77"/>
  <c r="J43" i="77"/>
  <c r="I43" i="77"/>
  <c r="H43" i="77"/>
  <c r="G43" i="77"/>
  <c r="F43" i="77"/>
  <c r="C43" i="77"/>
  <c r="B43" i="77"/>
  <c r="N42" i="77"/>
  <c r="M41" i="77"/>
  <c r="M43" i="77" s="1"/>
  <c r="L41" i="77"/>
  <c r="L43" i="77" s="1"/>
  <c r="K41" i="77"/>
  <c r="J41" i="77"/>
  <c r="I41" i="77"/>
  <c r="H41" i="77"/>
  <c r="G41" i="77"/>
  <c r="F41" i="77"/>
  <c r="E41" i="77"/>
  <c r="E43" i="77" s="1"/>
  <c r="D41" i="77"/>
  <c r="D43" i="77" s="1"/>
  <c r="N43" i="77" s="1"/>
  <c r="C41" i="77"/>
  <c r="B41" i="77"/>
  <c r="K42" i="75"/>
  <c r="J42" i="75"/>
  <c r="G42" i="75"/>
  <c r="F42" i="75"/>
  <c r="C42" i="75"/>
  <c r="B42" i="75"/>
  <c r="N41" i="75"/>
  <c r="N40" i="75"/>
  <c r="M40" i="75"/>
  <c r="M42" i="75" s="1"/>
  <c r="L40" i="75"/>
  <c r="L42" i="75" s="1"/>
  <c r="K40" i="75"/>
  <c r="J40" i="75"/>
  <c r="I40" i="75"/>
  <c r="I42" i="75" s="1"/>
  <c r="H40" i="75"/>
  <c r="H42" i="75" s="1"/>
  <c r="G40" i="75"/>
  <c r="F40" i="75"/>
  <c r="E40" i="75"/>
  <c r="E42" i="75" s="1"/>
  <c r="D40" i="75"/>
  <c r="D42" i="75" s="1"/>
  <c r="C40" i="75"/>
  <c r="B40" i="75"/>
  <c r="P42" i="69"/>
  <c r="O42" i="69"/>
  <c r="N42" i="69"/>
  <c r="M42" i="69"/>
  <c r="L42" i="69"/>
  <c r="K42" i="69"/>
  <c r="H42" i="69"/>
  <c r="G42" i="69"/>
  <c r="F42" i="69"/>
  <c r="R41" i="69"/>
  <c r="Q40" i="69"/>
  <c r="Q42" i="69" s="1"/>
  <c r="P40" i="69"/>
  <c r="O40" i="69"/>
  <c r="N40" i="69"/>
  <c r="M40" i="69"/>
  <c r="L40" i="69"/>
  <c r="K40" i="69"/>
  <c r="J40" i="69"/>
  <c r="J42" i="69" s="1"/>
  <c r="I40" i="69"/>
  <c r="I42" i="69" s="1"/>
  <c r="H40" i="69"/>
  <c r="G40" i="69"/>
  <c r="F40" i="69"/>
  <c r="K42" i="55"/>
  <c r="J42" i="55"/>
  <c r="I42" i="55"/>
  <c r="H42" i="55"/>
  <c r="G42" i="55"/>
  <c r="C42" i="55"/>
  <c r="B42" i="55"/>
  <c r="N41" i="55"/>
  <c r="N40" i="55"/>
  <c r="M40" i="55"/>
  <c r="M42" i="55" s="1"/>
  <c r="L40" i="55"/>
  <c r="L42" i="55" s="1"/>
  <c r="K40" i="55"/>
  <c r="J40" i="55"/>
  <c r="I40" i="55"/>
  <c r="H40" i="55"/>
  <c r="G40" i="55"/>
  <c r="F40" i="55"/>
  <c r="F42" i="55" s="1"/>
  <c r="E40" i="55"/>
  <c r="E42" i="55" s="1"/>
  <c r="D40" i="55"/>
  <c r="D42" i="55" s="1"/>
  <c r="C40" i="55"/>
  <c r="B40" i="55"/>
  <c r="R42" i="69" l="1"/>
  <c r="R40" i="69"/>
  <c r="N42" i="55"/>
  <c r="L42" i="29" l="1"/>
  <c r="J42" i="29"/>
  <c r="H42" i="29"/>
  <c r="G42" i="29"/>
  <c r="D42" i="29"/>
  <c r="C42" i="29"/>
  <c r="B42" i="29"/>
  <c r="N41" i="29"/>
  <c r="N40" i="29"/>
  <c r="M40" i="29"/>
  <c r="M42" i="29" s="1"/>
  <c r="L40" i="29"/>
  <c r="K40" i="29"/>
  <c r="K42" i="29" s="1"/>
  <c r="J40" i="29"/>
  <c r="I40" i="29"/>
  <c r="I42" i="29" s="1"/>
  <c r="H40" i="29"/>
  <c r="G40" i="29"/>
  <c r="F40" i="29"/>
  <c r="F42" i="29" s="1"/>
  <c r="E40" i="29"/>
  <c r="E42" i="29" s="1"/>
  <c r="D40" i="29"/>
  <c r="C40" i="29"/>
  <c r="B40" i="29"/>
  <c r="N42" i="29" l="1"/>
  <c r="L42" i="56" l="1"/>
  <c r="K42" i="56"/>
  <c r="J42" i="56"/>
  <c r="I42" i="56"/>
  <c r="H42" i="56"/>
  <c r="G42" i="56"/>
  <c r="D42" i="56"/>
  <c r="C42" i="56"/>
  <c r="B42" i="56"/>
  <c r="N41" i="56"/>
  <c r="N40" i="56"/>
  <c r="M40" i="56"/>
  <c r="M42" i="56" s="1"/>
  <c r="L40" i="56"/>
  <c r="K40" i="56"/>
  <c r="J40" i="56"/>
  <c r="I40" i="56"/>
  <c r="H40" i="56"/>
  <c r="G40" i="56"/>
  <c r="F40" i="56"/>
  <c r="F42" i="56" s="1"/>
  <c r="E40" i="56"/>
  <c r="E42" i="56" s="1"/>
  <c r="D40" i="56"/>
  <c r="C40" i="56"/>
  <c r="B40" i="56"/>
  <c r="N42" i="56" l="1"/>
  <c r="M42" i="94" l="1"/>
  <c r="L42" i="94"/>
  <c r="H42" i="94"/>
  <c r="G42" i="94"/>
  <c r="F42" i="94"/>
  <c r="E42" i="94"/>
  <c r="D42" i="94"/>
  <c r="N41" i="94"/>
  <c r="M40" i="94"/>
  <c r="L40" i="94"/>
  <c r="K40" i="94"/>
  <c r="K42" i="94" s="1"/>
  <c r="J40" i="94"/>
  <c r="J42" i="94" s="1"/>
  <c r="I40" i="94"/>
  <c r="I42" i="94" s="1"/>
  <c r="H40" i="94"/>
  <c r="G40" i="94"/>
  <c r="F40" i="94"/>
  <c r="E40" i="94"/>
  <c r="D40" i="94"/>
  <c r="C40" i="94"/>
  <c r="C42" i="94" s="1"/>
  <c r="B40" i="94"/>
  <c r="B42" i="94" s="1"/>
  <c r="G50" i="76"/>
  <c r="F50" i="76"/>
  <c r="E50" i="76"/>
  <c r="K49" i="76"/>
  <c r="J49" i="76"/>
  <c r="J50" i="76" s="1"/>
  <c r="I49" i="76"/>
  <c r="I50" i="76" s="1"/>
  <c r="H49" i="76"/>
  <c r="H50" i="76" s="1"/>
  <c r="G49" i="76"/>
  <c r="F49" i="76"/>
  <c r="E49" i="76"/>
  <c r="D49" i="76"/>
  <c r="C49" i="76"/>
  <c r="B49" i="76"/>
  <c r="B50" i="76" s="1"/>
  <c r="L48" i="76"/>
  <c r="L50" i="76" s="1"/>
  <c r="K48" i="76"/>
  <c r="J48" i="76"/>
  <c r="I48" i="76"/>
  <c r="H48" i="76"/>
  <c r="G48" i="76"/>
  <c r="F48" i="76"/>
  <c r="E48" i="76"/>
  <c r="D48" i="76"/>
  <c r="D50" i="76" s="1"/>
  <c r="C48" i="76"/>
  <c r="C50" i="76" s="1"/>
  <c r="B48" i="76"/>
  <c r="M50" i="76" l="1"/>
  <c r="M49" i="76"/>
  <c r="M48" i="76"/>
  <c r="L48" i="54" l="1"/>
  <c r="K48" i="54"/>
  <c r="J48" i="54"/>
  <c r="I48" i="54"/>
  <c r="H48" i="54"/>
  <c r="G48" i="54"/>
  <c r="D48" i="54"/>
  <c r="C48" i="54"/>
  <c r="B48" i="54"/>
  <c r="N47" i="54"/>
  <c r="M46" i="54"/>
  <c r="M48" i="54" s="1"/>
  <c r="L46" i="54"/>
  <c r="K46" i="54"/>
  <c r="J46" i="54"/>
  <c r="I46" i="54"/>
  <c r="H46" i="54"/>
  <c r="G46" i="54"/>
  <c r="F46" i="54"/>
  <c r="F48" i="54" s="1"/>
  <c r="E46" i="54"/>
  <c r="E48" i="54" s="1"/>
  <c r="D46" i="54"/>
  <c r="C46" i="54"/>
  <c r="B46" i="54"/>
  <c r="N48" i="54" l="1"/>
  <c r="N46" i="54"/>
  <c r="J42" i="91" l="1"/>
  <c r="I42" i="91"/>
  <c r="H42" i="91"/>
  <c r="G42" i="91"/>
  <c r="F42" i="91"/>
  <c r="B42" i="91"/>
  <c r="N41" i="91"/>
  <c r="M40" i="91"/>
  <c r="M42" i="91" s="1"/>
  <c r="L40" i="91"/>
  <c r="L42" i="91" s="1"/>
  <c r="K40" i="91"/>
  <c r="K42" i="91" s="1"/>
  <c r="J40" i="91"/>
  <c r="I40" i="91"/>
  <c r="H40" i="91"/>
  <c r="G40" i="91"/>
  <c r="F40" i="91"/>
  <c r="E40" i="91"/>
  <c r="E42" i="91" s="1"/>
  <c r="D40" i="91"/>
  <c r="D42" i="91" s="1"/>
  <c r="C40" i="91"/>
  <c r="C42" i="91" s="1"/>
  <c r="B40" i="91"/>
  <c r="O33" i="52" l="1"/>
  <c r="K42" i="6" l="1"/>
  <c r="J42" i="6"/>
  <c r="I42" i="6"/>
  <c r="H42" i="6"/>
  <c r="G42" i="6"/>
  <c r="F42" i="6"/>
  <c r="B42" i="6"/>
  <c r="N41" i="6"/>
  <c r="M40" i="6"/>
  <c r="M42" i="6" s="1"/>
  <c r="L40" i="6"/>
  <c r="L42" i="6" s="1"/>
  <c r="K40" i="6"/>
  <c r="J40" i="6"/>
  <c r="I40" i="6"/>
  <c r="H40" i="6"/>
  <c r="G40" i="6"/>
  <c r="F40" i="6"/>
  <c r="E40" i="6"/>
  <c r="E42" i="6" s="1"/>
  <c r="D40" i="6"/>
  <c r="D42" i="6" s="1"/>
  <c r="C40" i="6"/>
  <c r="C42" i="6" s="1"/>
  <c r="B40" i="6"/>
  <c r="L42" i="46" l="1"/>
  <c r="J42" i="46"/>
  <c r="I42" i="46"/>
  <c r="H42" i="46"/>
  <c r="G42" i="46"/>
  <c r="D42" i="46"/>
  <c r="C42" i="46"/>
  <c r="B42" i="46"/>
  <c r="N41" i="46"/>
  <c r="M40" i="46"/>
  <c r="M42" i="46" s="1"/>
  <c r="L40" i="46"/>
  <c r="K40" i="46"/>
  <c r="K42" i="46" s="1"/>
  <c r="J40" i="46"/>
  <c r="I40" i="46"/>
  <c r="H40" i="46"/>
  <c r="G40" i="46"/>
  <c r="F40" i="46"/>
  <c r="F42" i="46" s="1"/>
  <c r="E40" i="46"/>
  <c r="E42" i="46" s="1"/>
  <c r="D40" i="46"/>
  <c r="C40" i="46"/>
  <c r="B40" i="46"/>
  <c r="N42" i="46" l="1"/>
  <c r="N40" i="46"/>
  <c r="J42" i="31" l="1"/>
  <c r="I42" i="31"/>
  <c r="H42" i="31"/>
  <c r="G42" i="31"/>
  <c r="F42" i="31"/>
  <c r="E42" i="31"/>
  <c r="B42" i="31"/>
  <c r="N41" i="31"/>
  <c r="M40" i="31"/>
  <c r="L40" i="31"/>
  <c r="L42" i="31" s="1"/>
  <c r="K40" i="31"/>
  <c r="K42" i="31" s="1"/>
  <c r="J40" i="31"/>
  <c r="I40" i="31"/>
  <c r="H40" i="31"/>
  <c r="G40" i="31"/>
  <c r="F40" i="31"/>
  <c r="E40" i="31"/>
  <c r="D40" i="31"/>
  <c r="D42" i="31" s="1"/>
  <c r="C40" i="31"/>
  <c r="C42" i="31" s="1"/>
  <c r="N42" i="31" s="1"/>
  <c r="B40" i="31"/>
  <c r="N40" i="31" l="1"/>
  <c r="L42" i="19" l="1"/>
  <c r="K42" i="19"/>
  <c r="J42" i="19"/>
  <c r="I42" i="19"/>
  <c r="H42" i="19"/>
  <c r="G42" i="19"/>
  <c r="D42" i="19"/>
  <c r="C42" i="19"/>
  <c r="B42" i="19"/>
  <c r="N41" i="19"/>
  <c r="M40" i="19"/>
  <c r="M42" i="19" s="1"/>
  <c r="L40" i="19"/>
  <c r="K40" i="19"/>
  <c r="J40" i="19"/>
  <c r="I40" i="19"/>
  <c r="H40" i="19"/>
  <c r="G40" i="19"/>
  <c r="F40" i="19"/>
  <c r="F42" i="19" s="1"/>
  <c r="E40" i="19"/>
  <c r="E42" i="19" s="1"/>
  <c r="D40" i="19"/>
  <c r="C40" i="19"/>
  <c r="B40" i="19"/>
  <c r="N40" i="19" l="1"/>
  <c r="N42" i="19" s="1"/>
  <c r="K42" i="18"/>
  <c r="J42" i="18"/>
  <c r="I42" i="18"/>
  <c r="H42" i="18"/>
  <c r="G42" i="18"/>
  <c r="F42" i="18"/>
  <c r="C42" i="18"/>
  <c r="B42" i="18"/>
  <c r="N41" i="18"/>
  <c r="M40" i="18"/>
  <c r="M42" i="18" s="1"/>
  <c r="L40" i="18"/>
  <c r="L42" i="18" s="1"/>
  <c r="K40" i="18"/>
  <c r="J40" i="18"/>
  <c r="I40" i="18"/>
  <c r="H40" i="18"/>
  <c r="G40" i="18"/>
  <c r="F40" i="18"/>
  <c r="E40" i="18"/>
  <c r="E42" i="18" s="1"/>
  <c r="D40" i="18"/>
  <c r="D42" i="18" s="1"/>
  <c r="N42" i="18" s="1"/>
  <c r="C40" i="18"/>
  <c r="B40" i="18"/>
  <c r="K42" i="48"/>
  <c r="J42" i="48"/>
  <c r="I42" i="48"/>
  <c r="H42" i="48"/>
  <c r="G42" i="48"/>
  <c r="F42" i="48"/>
  <c r="C42" i="48"/>
  <c r="B42" i="48"/>
  <c r="N41" i="48"/>
  <c r="M40" i="48"/>
  <c r="M42" i="48" s="1"/>
  <c r="L40" i="48"/>
  <c r="L42" i="48" s="1"/>
  <c r="K40" i="48"/>
  <c r="J40" i="48"/>
  <c r="I40" i="48"/>
  <c r="H40" i="48"/>
  <c r="G40" i="48"/>
  <c r="F40" i="48"/>
  <c r="E40" i="48"/>
  <c r="E42" i="48" s="1"/>
  <c r="D40" i="48"/>
  <c r="D42" i="48" s="1"/>
  <c r="C40" i="48"/>
  <c r="B40" i="48"/>
  <c r="N40" i="18" l="1"/>
  <c r="N40" i="48"/>
  <c r="N42" i="48" s="1"/>
  <c r="N41" i="49"/>
  <c r="L42" i="49"/>
  <c r="K42" i="49"/>
  <c r="J42" i="49"/>
  <c r="I42" i="49"/>
  <c r="H42" i="49"/>
  <c r="C42" i="49"/>
  <c r="B42" i="49"/>
  <c r="N40" i="49"/>
  <c r="M40" i="49"/>
  <c r="M42" i="49" s="1"/>
  <c r="L40" i="49"/>
  <c r="K40" i="49"/>
  <c r="J40" i="49"/>
  <c r="I40" i="49"/>
  <c r="H40" i="49"/>
  <c r="G40" i="49"/>
  <c r="G42" i="49" s="1"/>
  <c r="F40" i="49"/>
  <c r="F42" i="49" s="1"/>
  <c r="E40" i="49"/>
  <c r="E42" i="49" s="1"/>
  <c r="D40" i="49"/>
  <c r="D42" i="49" s="1"/>
  <c r="C40" i="49"/>
  <c r="B40" i="49"/>
  <c r="N42" i="49" l="1"/>
  <c r="L42" i="30" l="1"/>
  <c r="C42" i="30"/>
  <c r="B42" i="30"/>
  <c r="N41" i="30"/>
  <c r="N40" i="30"/>
  <c r="M40" i="30"/>
  <c r="M42" i="30" s="1"/>
  <c r="L40" i="30"/>
  <c r="K40" i="30"/>
  <c r="K42" i="30" s="1"/>
  <c r="G40" i="30"/>
  <c r="G42" i="30" s="1"/>
  <c r="F40" i="30"/>
  <c r="F42" i="30" s="1"/>
  <c r="E40" i="30"/>
  <c r="E42" i="30" s="1"/>
  <c r="D40" i="30"/>
  <c r="D42" i="30" s="1"/>
  <c r="C40" i="30"/>
  <c r="B40" i="30"/>
  <c r="J42" i="64"/>
  <c r="I42" i="64"/>
  <c r="H42" i="64"/>
  <c r="G42" i="64"/>
  <c r="F42" i="64"/>
  <c r="B42" i="64"/>
  <c r="N41" i="64"/>
  <c r="M40" i="64"/>
  <c r="M42" i="64" s="1"/>
  <c r="L40" i="64"/>
  <c r="L42" i="64" s="1"/>
  <c r="K40" i="64"/>
  <c r="K42" i="64" s="1"/>
  <c r="J40" i="64"/>
  <c r="I40" i="64"/>
  <c r="H40" i="64"/>
  <c r="G40" i="64"/>
  <c r="F40" i="64"/>
  <c r="E40" i="64"/>
  <c r="E42" i="64" s="1"/>
  <c r="D40" i="64"/>
  <c r="D42" i="64" s="1"/>
  <c r="C40" i="64"/>
  <c r="C42" i="64" s="1"/>
  <c r="B40" i="64"/>
  <c r="K42" i="38"/>
  <c r="J42" i="38"/>
  <c r="I42" i="38"/>
  <c r="H42" i="38"/>
  <c r="G42" i="38"/>
  <c r="F42" i="38"/>
  <c r="C42" i="38"/>
  <c r="N41" i="38"/>
  <c r="M40" i="38"/>
  <c r="M42" i="38" s="1"/>
  <c r="L40" i="38"/>
  <c r="L42" i="38" s="1"/>
  <c r="K40" i="38"/>
  <c r="J40" i="38"/>
  <c r="I40" i="38"/>
  <c r="H40" i="38"/>
  <c r="G40" i="38"/>
  <c r="F40" i="38"/>
  <c r="E40" i="38"/>
  <c r="E42" i="38" s="1"/>
  <c r="D40" i="38"/>
  <c r="D42" i="38" s="1"/>
  <c r="C40" i="38"/>
  <c r="B40" i="38"/>
  <c r="N42" i="30" l="1"/>
  <c r="N40" i="38"/>
  <c r="B42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G46" authorId="0" shapeId="0" xr:uid="{9C33E6FB-2F69-4A0A-A3EB-5C0070E1C5F1}">
      <text>
        <r>
          <rPr>
            <b/>
            <sz val="9"/>
            <rFont val="Arial"/>
            <family val="2"/>
            <charset val="238"/>
          </rPr>
          <t>A:</t>
        </r>
        <r>
          <rPr>
            <sz val="9"/>
            <rFont val="Arial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</author>
    <author>tc={D35E07A2-6858-4B47-9030-8CA4D6EC4EE2}</author>
    <author>tc={5F5C2B87-CFA4-48C1-998D-C83BE9EDD689}</author>
    <author>tc={CA777961-DD12-415F-9E6A-9D5D112F5034}</author>
    <author>tc={2E7F0B41-4380-4E84-B1E7-0C7B4EF5A900}</author>
    <author>tc={31323D0B-37B6-4E1A-B7D8-47FE23D787FF}</author>
    <author>tc={498BCFE6-E68B-4F76-9BF0-63A5D272291A}</author>
    <author>tc={4E307DCB-A479-46A7-8402-18A6C9B98BA7}</author>
  </authors>
  <commentList>
    <comment ref="G10" authorId="0" shapeId="0" xr:uid="{4DEE8727-27BB-4E7A-A2F7-B7B1E641AB19}">
      <text>
        <r>
          <rPr>
            <b/>
            <sz val="9"/>
            <color indexed="81"/>
            <rFont val="Tahoma"/>
            <family val="2"/>
            <charset val="238"/>
          </rPr>
          <t>Wyjątkowo 16-20</t>
        </r>
      </text>
    </comment>
    <comment ref="G12" authorId="0" shapeId="0" xr:uid="{B4EFE72B-B1B1-42A2-BF21-75463130595A}">
      <text>
        <r>
          <rPr>
            <b/>
            <sz val="9"/>
            <color indexed="81"/>
            <rFont val="Tahoma"/>
            <family val="2"/>
            <charset val="238"/>
          </rPr>
          <t>Wyjątkowo 16-20</t>
        </r>
      </text>
    </comment>
    <comment ref="K14" authorId="1" shapeId="0" xr:uid="{770BF9CB-2116-425B-AD02-694EB392E670}">
      <text>
        <r>
          <rPr>
            <sz val="11"/>
            <color theme="1"/>
            <rFont val="Calibri"/>
            <family val="2"/>
            <charset val="238"/>
            <scheme val="minor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4h (16-20)</t>
        </r>
      </text>
    </comment>
    <comment ref="J17" authorId="2" shapeId="0" xr:uid="{6B3FF0C7-1EC7-48F1-A79A-AD7060D42500}">
      <text>
        <r>
          <rPr>
            <sz val="11"/>
            <color theme="1"/>
            <rFont val="Calibri"/>
            <family val="2"/>
            <charset val="238"/>
            <scheme val="minor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4h (16-20)</t>
        </r>
      </text>
    </comment>
    <comment ref="K17" authorId="3" shapeId="0" xr:uid="{D86D6DED-B295-4172-830D-4FAABE4CB6EF}">
      <text>
        <r>
          <rPr>
            <sz val="11"/>
            <color theme="1"/>
            <rFont val="Calibri"/>
            <family val="2"/>
            <charset val="238"/>
            <scheme val="minor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3h (17-20)</t>
        </r>
      </text>
    </comment>
    <comment ref="I22" authorId="4" shapeId="0" xr:uid="{CFDB1364-A42F-4D69-806A-BACFCADE2A2A}">
      <text>
        <r>
          <rPr>
            <sz val="11"/>
            <color theme="1"/>
            <rFont val="Calibri"/>
            <family val="2"/>
            <charset val="238"/>
            <scheme val="minor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Trening w godzinach 17-21</t>
        </r>
      </text>
    </comment>
    <comment ref="M23" authorId="0" shapeId="0" xr:uid="{E4FEBB57-9C6A-42F6-A39F-73C0141D86F2}">
      <text>
        <r>
          <rPr>
            <b/>
            <sz val="9"/>
            <color indexed="81"/>
            <rFont val="Tahoma"/>
            <family val="2"/>
            <charset val="238"/>
          </rPr>
          <t>Zgrupowanie sobota 10-14</t>
        </r>
      </text>
    </comment>
    <comment ref="J24" authorId="5" shapeId="0" xr:uid="{C1585ECE-B047-4F51-B26F-D752437EFE09}">
      <text>
        <r>
          <rPr>
            <sz val="11"/>
            <color theme="1"/>
            <rFont val="Calibri"/>
            <family val="2"/>
            <charset val="238"/>
            <scheme val="minor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4h (16-20)</t>
        </r>
      </text>
    </comment>
    <comment ref="K26" authorId="0" shapeId="0" xr:uid="{68979D3D-59FF-4AF9-96CC-079FF2356C78}">
      <text>
        <r>
          <rPr>
            <b/>
            <sz val="9"/>
            <color indexed="81"/>
            <rFont val="Tahoma"/>
            <family val="2"/>
            <charset val="238"/>
          </rPr>
          <t>Zgrupowanie sobota 10-13 oraz 14-17</t>
        </r>
      </text>
    </comment>
    <comment ref="H27" authorId="0" shapeId="0" xr:uid="{1703B2E4-F762-42DE-82E0-C52E24B5409F}">
      <text>
        <r>
          <rPr>
            <b/>
            <sz val="9"/>
            <color indexed="81"/>
            <rFont val="Tahoma"/>
            <family val="2"/>
            <charset val="238"/>
          </rPr>
          <t>Zgrupowanie sobota 10-14</t>
        </r>
      </text>
    </comment>
    <comment ref="G30" authorId="0" shapeId="0" xr:uid="{72A5F3BD-2995-4F21-84C1-FC1C831FF5CF}">
      <text>
        <r>
          <rPr>
            <b/>
            <sz val="9"/>
            <color indexed="81"/>
            <rFont val="Tahoma"/>
            <family val="2"/>
            <charset val="238"/>
          </rPr>
          <t>Zgrupowanie niedziela 15-18</t>
        </r>
      </text>
    </comment>
    <comment ref="K35" authorId="6" shapeId="0" xr:uid="{E1A8AA43-56AD-4723-88A7-51C9BB428E6A}">
      <text>
        <r>
          <rPr>
            <sz val="11"/>
            <color theme="1"/>
            <rFont val="Calibri"/>
            <family val="2"/>
            <charset val="238"/>
            <scheme val="minor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4h (16-20)</t>
        </r>
      </text>
    </comment>
    <comment ref="G37" authorId="0" shapeId="0" xr:uid="{021557E6-922C-40E7-A7B7-608FD6FFC650}">
      <text>
        <r>
          <rPr>
            <b/>
            <sz val="9"/>
            <color indexed="81"/>
            <rFont val="Tahoma"/>
            <family val="2"/>
            <charset val="238"/>
          </rPr>
          <t>Zgrupowanie niedziela 10-14</t>
        </r>
      </text>
    </comment>
    <comment ref="K38" authorId="7" shapeId="0" xr:uid="{29632D8D-98CD-4C50-BE7F-24DF5F6E6A18}">
      <text>
        <r>
          <rPr>
            <sz val="11"/>
            <color theme="1"/>
            <rFont val="Calibri"/>
            <family val="2"/>
            <charset val="238"/>
            <scheme val="minor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3h (18-21)</t>
        </r>
      </text>
    </comment>
  </commentList>
</comments>
</file>

<file path=xl/sharedStrings.xml><?xml version="1.0" encoding="utf-8"?>
<sst xmlns="http://schemas.openxmlformats.org/spreadsheetml/2006/main" count="1587" uniqueCount="410">
  <si>
    <t>SUMA</t>
  </si>
  <si>
    <t>Godziny techniczne</t>
  </si>
  <si>
    <t>Suma:</t>
  </si>
  <si>
    <t>Godziny treningowe</t>
  </si>
  <si>
    <t>x</t>
  </si>
  <si>
    <t>Harmonogram zajęć</t>
  </si>
  <si>
    <t>Dzień miesiąca</t>
  </si>
  <si>
    <t>Daniel Źródłowski</t>
  </si>
  <si>
    <t>Joanna Kulisch</t>
  </si>
  <si>
    <r>
      <t>Projekt „Gotowi na START – 23/26”</t>
    </r>
    <r>
      <rPr>
        <b/>
        <sz val="14"/>
        <color rgb="FF0070C0"/>
        <rFont val="Arial"/>
        <family val="2"/>
        <charset val="238"/>
      </rPr>
      <t xml:space="preserve"> etap 2</t>
    </r>
  </si>
  <si>
    <t>Nazwa sekcji</t>
  </si>
  <si>
    <t>Adres zajęć
(Miasto, ulica i  numer):</t>
  </si>
  <si>
    <t>Gorzów Wielkopolski 66-400, ul. Mościckiego 3</t>
  </si>
  <si>
    <t>Trener 1 (imię i nazwisko)</t>
  </si>
  <si>
    <t>Trener 2 (imię i nazwisko)</t>
  </si>
  <si>
    <t>*Zakres godzinowy zajęć: 15.00- 17.00 wtorek, środa, czwartek</t>
  </si>
  <si>
    <t>Ogólnorozwojowa 2</t>
  </si>
  <si>
    <t>Lekkoatletyczna</t>
  </si>
  <si>
    <t>Cieszyn Ul. Wojska Polskiego 1</t>
  </si>
  <si>
    <t>Zbigniew Gryżboń</t>
  </si>
  <si>
    <t>Janusz Rokicki</t>
  </si>
  <si>
    <t>* wpisane godziny powinny dać sumę 200 godzin treningowych oraz 40 godz. technicznych</t>
  </si>
  <si>
    <r>
      <t>*Zakres godzinowy zajęć: 10:00-12:00</t>
    </r>
    <r>
      <rPr>
        <i/>
        <sz val="11"/>
        <color rgb="FF000000"/>
        <rFont val="Arial"/>
        <family val="2"/>
        <charset val="238"/>
      </rPr>
      <t>(należy podać właściwe dane)</t>
    </r>
  </si>
  <si>
    <r>
      <t xml:space="preserve">* W przypadku różnych godzin trwania zajęć w poszczególnych dniach, proszę o taką informację ,np.
</t>
    </r>
    <r>
      <rPr>
        <i/>
        <sz val="11"/>
        <color rgb="FF000000"/>
        <rFont val="Arial"/>
        <family val="2"/>
        <charset val="238"/>
      </rPr>
      <t>wtorki w godz. 10:00-12:00, środy: 20:00-21:00, piątki 12:-14:30</t>
    </r>
  </si>
  <si>
    <t>Treningi od godziny 10-12 oraz 16-18 dni treningowe w zależności od cyklu przygotowań do zawodów</t>
  </si>
  <si>
    <t>47-223 Kędzierzyn-Koźle, ul. Mostowa 1A</t>
  </si>
  <si>
    <t>Tomasz Zioło</t>
  </si>
  <si>
    <r>
      <t>Projekt „Gotowi na START – 23/26”</t>
    </r>
    <r>
      <rPr>
        <b/>
        <sz val="14"/>
        <color rgb="FF0070C0"/>
        <rFont val="Arial"/>
        <family val="2"/>
        <charset val="238"/>
      </rPr>
      <t xml:space="preserve"> ETAP 2</t>
    </r>
  </si>
  <si>
    <t>INTEGRACYJNE ZRZESZENIE SPORTOWE START OLSZTYNEK</t>
  </si>
  <si>
    <t>10-684 OLSZTYN,UL WAŃKOWICZA 1</t>
  </si>
  <si>
    <t>EWELINA TRAFNA-LENDZION</t>
  </si>
  <si>
    <t>TADEUSZ BURSKI</t>
  </si>
  <si>
    <t>KOZIENICE</t>
  </si>
  <si>
    <t xml:space="preserve"> KOZIENICE UL. SPORTOWA 1, KOZIENICE UL. LEGIONÓW 4</t>
  </si>
  <si>
    <t xml:space="preserve">                                                                                                                     SZCZYGIEŁ JACEK</t>
  </si>
  <si>
    <t>MONIKA IRENA SZCZYGIEŁ</t>
  </si>
  <si>
    <r>
      <t>*Zakres godzinowy zajęć: 16:00-19:00</t>
    </r>
    <r>
      <rPr>
        <i/>
        <sz val="11"/>
        <color rgb="FF000000"/>
        <rFont val="Arial"/>
        <family val="2"/>
        <charset val="238"/>
      </rPr>
      <t>(należy podać właściwe dane)</t>
    </r>
  </si>
  <si>
    <t>Sekcja PŁYWACKA</t>
  </si>
  <si>
    <t xml:space="preserve"> Centrum Sportowo-Rehabilitacyjne „Słowianka” Sp. z o.o.
ul. Słowiańska 14,  66-400 Gorzów Wielkopolski</t>
  </si>
  <si>
    <t>Alicja Naczk</t>
  </si>
  <si>
    <t>Jacek Stasiak</t>
  </si>
  <si>
    <t>Sekcja OGÓLNOROZWOJOWA</t>
  </si>
  <si>
    <t>Mariusz Naczk</t>
  </si>
  <si>
    <t xml:space="preserve">*Zakres godzinowy zajęć: </t>
  </si>
  <si>
    <t xml:space="preserve"> Kielce , ul. Krakowska 374</t>
  </si>
  <si>
    <t>Małgorzata Błach - Wróblewska</t>
  </si>
  <si>
    <t>Adam Godzisz</t>
  </si>
  <si>
    <t>BLIND FOOTBALL NIEZŁOMNI ZABRZE</t>
  </si>
  <si>
    <t>MOSIR 41-800 Zabrze ul. Jana Matejki 6,</t>
  </si>
  <si>
    <t>Beata Habigier Tabaczuk</t>
  </si>
  <si>
    <t>Katarzyna Drężek</t>
  </si>
  <si>
    <t>Blind football Kraków</t>
  </si>
  <si>
    <t>MOS Kraków Zachód plac Na Groblach 23; 30-119 Kraków</t>
  </si>
  <si>
    <t>poniedziałek 15:00 - 17:00</t>
  </si>
  <si>
    <t>środa 15:00 - 18:00</t>
  </si>
  <si>
    <t>Sekcja pływacka Dębica</t>
  </si>
  <si>
    <t>Miejski Ośrodek Sportu i Rekreacji
ul. Piłsudskiego 19
39-200 Dębica</t>
  </si>
  <si>
    <t>Maciej Perkowski</t>
  </si>
  <si>
    <t>Marcin Musiał</t>
  </si>
  <si>
    <t>-</t>
  </si>
  <si>
    <t>PRZERWA WAKACYJNA</t>
  </si>
  <si>
    <t>OBÓZ</t>
  </si>
  <si>
    <t>wtorek: 19:00-21:00</t>
  </si>
  <si>
    <t>od 18 lutego - wtorek: 19:00-22:00</t>
  </si>
  <si>
    <t>sobota: 12:00-15:00</t>
  </si>
  <si>
    <t>Sekcja pływacja Tarnów</t>
  </si>
  <si>
    <t>Tarnowski Ośrodek Sportu i Rekreacji                                                                                                                                                 ul. Piłsudskiego 30 33-100 Tarnów                                                                                                                                                         ul. Traugutta 5A 33-101 Tarnów</t>
  </si>
  <si>
    <t>Aneta Michalska-Perkowska</t>
  </si>
  <si>
    <t>poniedziałek: 18:00-19:00</t>
  </si>
  <si>
    <t>od 30 grudnia - poniedziałek: 18:00-20:00</t>
  </si>
  <si>
    <t>środa: 20:00-22:00</t>
  </si>
  <si>
    <t>czwartek: 16:00-18:00</t>
  </si>
  <si>
    <t>Tenis stołowy - Warszawa</t>
  </si>
  <si>
    <t xml:space="preserve"> ul. Króla Maciusia 5, 04-526 Warszawa </t>
  </si>
  <si>
    <t>Mariusz Olczak</t>
  </si>
  <si>
    <t>Marcin Spurek</t>
  </si>
  <si>
    <t>Gorzów Wlkp., Stadion Lekkoatletyczny OSIR ul. Mickiewicza 37, ZSO nr 16 ul. Dunikowskiego 5</t>
  </si>
  <si>
    <t>Aleksandra Dobrowolska</t>
  </si>
  <si>
    <t>Dominika Lepiato</t>
  </si>
  <si>
    <t>W poniedziałki godz. 17:00- 19:00</t>
  </si>
  <si>
    <t>W czwartki godz. 17:00- 20:00</t>
  </si>
  <si>
    <t>GWAREK WILKÓW - SIATKÓWKA NA SIEDZĄCO</t>
  </si>
  <si>
    <t>SZKOŁA PODSTAWOWA W WILKOWIE-OSIEDLU ul. Szkolna 6</t>
  </si>
  <si>
    <t>PAWEŁ CHOCZAJ</t>
  </si>
  <si>
    <t>Zakres godzinowy zajęć:</t>
  </si>
  <si>
    <t>WTOREK, CZWARTEK 17.30 - 20.00 a czasami WTOREK, CZWARTEK 18.00 - 20.00</t>
  </si>
  <si>
    <t>Projekt „Gotowi na START – 2024/25” SEKCJA MIELEC pływanie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</si>
  <si>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</si>
  <si>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</si>
  <si>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</si>
  <si>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</si>
  <si>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</si>
  <si>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</si>
  <si>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</si>
  <si>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</si>
  <si>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</si>
  <si>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</si>
  <si>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</si>
  <si>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marzec</t>
  </si>
  <si>
    <t xml:space="preserve">W miesiącu sierpień planowana jest 3tyg. Przerwa technologiczna. </t>
  </si>
  <si>
    <t>MEETFIT GYM STUDIO, Okrzei 66, 25-526 Kielce</t>
  </si>
  <si>
    <t>Filip Moćko</t>
  </si>
  <si>
    <t>*Zakres godzinowy zajęć: Poniedziałki/Piatki 17:00-19:00, środy 18:00-20:00</t>
  </si>
  <si>
    <t>VeloAktiv</t>
  </si>
  <si>
    <t>Kryta Pływalnia UEK w Krakowie, ul. Rakowicka 27, 31-510 Kraków</t>
  </si>
  <si>
    <t>Piotr Rentflejsz</t>
  </si>
  <si>
    <t xml:space="preserve"> należy wpisać dokładny adres obiektu</t>
  </si>
  <si>
    <t>Jan Zakrzewski</t>
  </si>
  <si>
    <t xml:space="preserve">Aleksandra Jeglińska </t>
  </si>
  <si>
    <r>
      <rPr>
        <b/>
        <sz val="11"/>
        <color rgb="FF000000"/>
        <rFont val="Arial"/>
        <family val="2"/>
        <charset val="238"/>
      </rPr>
      <t xml:space="preserve">* W przypadku różnych godzin trwania zajęć w poszczególnych dniach, proszę o taką informację ,np.
</t>
    </r>
    <r>
      <rPr>
        <i/>
        <sz val="11"/>
        <color rgb="FF000000"/>
        <rFont val="Arial"/>
        <family val="2"/>
        <charset val="238"/>
      </rPr>
      <t>wtorki w godz. 10:00-12:00, środy: 20:00-21:00, piątki 12:-14:30</t>
    </r>
  </si>
  <si>
    <t>SEKCJA PŁYWACKA</t>
  </si>
  <si>
    <t>Aquapark Neptun  ul. Wyścigowa 49  26-600 Radom</t>
  </si>
  <si>
    <t>Sylwia Świątek</t>
  </si>
  <si>
    <t>X</t>
  </si>
  <si>
    <t>*Zakres godzinowy zajęć:</t>
  </si>
  <si>
    <t>13:00-15:00</t>
  </si>
  <si>
    <t xml:space="preserve">Lekkoatletyka </t>
  </si>
  <si>
    <t>Skorzewo 83-400, ul. Peplińskiego 21</t>
  </si>
  <si>
    <t xml:space="preserve">Leszek Zblewski </t>
  </si>
  <si>
    <t xml:space="preserve">Dawid Żołądek </t>
  </si>
  <si>
    <t>WARTA POZNAŃ BLIND FOOTBAL</t>
  </si>
  <si>
    <t>KRZYSZTOF APOLINARSKI</t>
  </si>
  <si>
    <t>Ogólnorozwojowa - Kościerzyna 2</t>
  </si>
  <si>
    <t xml:space="preserve"> Kościerzyna 83-400, ul. Wybickiego 1</t>
  </si>
  <si>
    <t xml:space="preserve">Justyna Kamińska </t>
  </si>
  <si>
    <t xml:space="preserve">Izabela Zblewska </t>
  </si>
  <si>
    <t>GODZ. TECHNICZE 2 GODZ PRZE
D PIERWSZYM IOSTATNIM TREN
INGIEM W MIESIĄCU</t>
  </si>
  <si>
    <t>W ZALEŻNOŚCI OD DOSTĘPNOŚCI ZA
WODNIKÓW SĄ PLANOWANE NIEREGU
LARNE TRENINGI W SOBOTY.</t>
  </si>
  <si>
    <t xml:space="preserve"> Zduńska Wola ul. Łaska 90 / Siłownia ul. Getta Żydowskiego 20 </t>
  </si>
  <si>
    <t xml:space="preserve">                                                                                                                     Marzena Ignaczak</t>
  </si>
  <si>
    <t>Łukasz Jendrychowski</t>
  </si>
  <si>
    <t>Sekcja Ogólno Rozwojowa I - Kościerzyna</t>
  </si>
  <si>
    <t>Warsztat Terapii Zajęciowej, ul. Słoneczna 1, Kościerzyna.</t>
  </si>
  <si>
    <t>Dawid Żołądek</t>
  </si>
  <si>
    <t>Leszek Zblewski</t>
  </si>
  <si>
    <t>*Zakres godzinowy zajęć: 15-18 poniedziałek, piątek.</t>
  </si>
  <si>
    <t>Projekt „Gotowi na START – 23/26” etap 2</t>
  </si>
  <si>
    <t>Adres zajęć
 (Miasto, ulica i  numer):</t>
  </si>
  <si>
    <t>Poznań, ul. Piotrowo 4</t>
  </si>
  <si>
    <t>Trener 1</t>
  </si>
  <si>
    <t>Joanna Sawicz</t>
  </si>
  <si>
    <t>Trener 2</t>
  </si>
  <si>
    <t>Michalina Kasprowiak</t>
  </si>
  <si>
    <t>* w tabeli są przykładowe dane, które należy zastąpić prawidłowymi wartościami, które dadzą sumę 200 godzin treningowych oraz 40 godz. technicznych</t>
  </si>
  <si>
    <t>*Zakres godzinowy zajęć: Poniedziałek 17:00-20:00; Środa 17:00-20:00.</t>
  </si>
  <si>
    <t>MOSiR, Hala Widowiskowo Sportowa z Pływalnią Lega, ul. Park 1, 19-400 Olecko</t>
  </si>
  <si>
    <t xml:space="preserve">Izabela Osiecka - Żukowska </t>
  </si>
  <si>
    <t>Piotr Fidlr</t>
  </si>
  <si>
    <t>Lekka atletyka</t>
  </si>
  <si>
    <t>Kraków, al. Jana Pawła II 78(maj-czerwiec; wrzesień)  Kraków, os. Handlowe 4(październik 2024-marzec 2025)</t>
  </si>
  <si>
    <t>Michał Muniak</t>
  </si>
  <si>
    <t>Anna Trener- Wierciak</t>
  </si>
  <si>
    <t>*Zakres godzinowy zajęć: poniedziałek, środa, piątek- 16:30-18:30</t>
  </si>
  <si>
    <r>
      <t>PŁYWACKA</t>
    </r>
    <r>
      <rPr>
        <b/>
        <sz val="14"/>
        <color rgb="FFFF0000"/>
        <rFont val="Arial"/>
        <family val="2"/>
        <charset val="238"/>
      </rPr>
      <t xml:space="preserve"> sekcja I</t>
    </r>
  </si>
  <si>
    <r>
      <t xml:space="preserve">*Zakres godzinowy zajęć: </t>
    </r>
    <r>
      <rPr>
        <sz val="11"/>
        <color rgb="FF000000"/>
        <rFont val="Arial"/>
        <family val="2"/>
        <charset val="238"/>
      </rPr>
      <t xml:space="preserve">16:30-18:30 </t>
    </r>
    <r>
      <rPr>
        <i/>
        <sz val="11"/>
        <color rgb="FF000000"/>
        <rFont val="Arial"/>
        <family val="2"/>
        <charset val="238"/>
      </rPr>
      <t>(pn-pt) oraz soboty  9:00 - 11:00</t>
    </r>
  </si>
  <si>
    <t>*godziny  i dni tygodnia mogą ulec zmianie, zwłaszcza w miesiącach wakacyjnych.</t>
  </si>
  <si>
    <r>
      <t>PŁYWACKA</t>
    </r>
    <r>
      <rPr>
        <b/>
        <sz val="14"/>
        <color rgb="FFFF0000"/>
        <rFont val="Arial"/>
        <family val="2"/>
        <charset val="238"/>
      </rPr>
      <t xml:space="preserve"> sekcja II</t>
    </r>
  </si>
  <si>
    <r>
      <t xml:space="preserve">*Zakres godzinowy zajęć: </t>
    </r>
    <r>
      <rPr>
        <sz val="11"/>
        <color rgb="FF000000"/>
        <rFont val="Arial"/>
        <family val="2"/>
        <charset val="238"/>
      </rPr>
      <t xml:space="preserve">18:30-20:30 </t>
    </r>
    <r>
      <rPr>
        <i/>
        <sz val="11"/>
        <color rgb="FF000000"/>
        <rFont val="Arial"/>
        <family val="2"/>
        <charset val="238"/>
      </rPr>
      <t>(pn-pt) oraz soboty  11:00 - 13:00</t>
    </r>
  </si>
  <si>
    <t xml:space="preserve">Sekcja LA </t>
  </si>
  <si>
    <t xml:space="preserve"> Obiekty OSiR Zamość, 22-400 Zamość ul. Królowej Jadwigi 8</t>
  </si>
  <si>
    <t>Ireneusz Klimek</t>
  </si>
  <si>
    <t>Tomasz Kotulski</t>
  </si>
  <si>
    <t xml:space="preserve">wtorek 15,15-18.15 piątek 15,15-18.15 </t>
  </si>
  <si>
    <t>Projekt „Gotowi na START – 23/26”</t>
  </si>
  <si>
    <t>Kielce, ul. Langiewicza 18</t>
  </si>
  <si>
    <t>Furmanek Bożena</t>
  </si>
  <si>
    <t>Stępień Halina</t>
  </si>
  <si>
    <t>*Zakres godzinowy zajęć: 16:00-19:00</t>
  </si>
  <si>
    <r>
      <rPr>
        <b/>
        <sz val="11"/>
        <color rgb="FF000000"/>
        <rFont val="Arial"/>
        <family val="2"/>
        <charset val="238"/>
      </rPr>
      <t xml:space="preserve">* W przypadku różnych godzin trwania zajęć w poszczególnych dniach, proszę o taką informację ,np.
</t>
    </r>
    <r>
      <rPr>
        <i/>
        <sz val="11"/>
        <color rgb="FF000000"/>
        <rFont val="Arial"/>
        <family val="2"/>
        <charset val="238"/>
      </rPr>
      <t>wtorki w godz. 10:00-12:00, środy: 20:00-21:00, piątki 12:-14:30</t>
    </r>
  </si>
  <si>
    <r>
      <t>Projekt „Gotowi na START – 23/26”</t>
    </r>
    <r>
      <rPr>
        <b/>
        <sz val="14"/>
        <color indexed="30"/>
        <rFont val="Arial"/>
        <family val="2"/>
        <charset val="238"/>
      </rPr>
      <t xml:space="preserve"> etap 2</t>
    </r>
  </si>
  <si>
    <r>
      <t>*Zakres godzinowy zajęć: 17:00-19:00</t>
    </r>
    <r>
      <rPr>
        <i/>
        <sz val="11"/>
        <color indexed="8"/>
        <rFont val="Arial"/>
        <family val="2"/>
        <charset val="238"/>
      </rPr>
      <t>(należy podać właściwe dane)</t>
    </r>
  </si>
  <si>
    <r>
      <rPr>
        <b/>
        <sz val="14"/>
        <rFont val="Arial"/>
        <family val="2"/>
        <charset val="238"/>
      </rPr>
      <t>Projekt „Gotowi na START – 23/26”</t>
    </r>
    <r>
      <rPr>
        <b/>
        <sz val="14"/>
        <color rgb="FF0070C0"/>
        <rFont val="Arial"/>
        <family val="2"/>
        <charset val="238"/>
      </rPr>
      <t xml:space="preserve"> ETAP 2</t>
    </r>
  </si>
  <si>
    <t>65-943  Zielona Góra ul. Słowacka 4 Basen Zespołu Szkół Ekologicznych w Zielonej Górze</t>
  </si>
  <si>
    <t>Radosław Nitschke</t>
  </si>
  <si>
    <t>Anna Rutkowska</t>
  </si>
  <si>
    <t>Marcin Cieślik</t>
  </si>
  <si>
    <t>Roman Hebda</t>
  </si>
  <si>
    <t>Szkoła Podstawowa nr 150 ul. Thommego 1, 01-149 Warszawa</t>
  </si>
  <si>
    <t>Rafał Wojtowicz</t>
  </si>
  <si>
    <t>Adrian Troszak</t>
  </si>
  <si>
    <t>Radom, ul. Wyścigowa 49, Aquapark Neptun</t>
  </si>
  <si>
    <t>Sekcja Pływanie Oświęcim</t>
  </si>
  <si>
    <t>Kryta Pływalnia Oświęcim ul. Chemików 2</t>
  </si>
  <si>
    <t>Jadwiga Zieleńska- Starzec</t>
  </si>
  <si>
    <t>Izabela Jarosz</t>
  </si>
  <si>
    <t>projekt „Gotowi na START – 23/26” ETAP 2: poniedziałek/środa/piątek 17:00-18:00; wtorek i czwartek 18:00- 20:00, w czerwcu i we wrześniu  zajęcia realizowane od poniedziałku  do czwartku</t>
  </si>
  <si>
    <t>Stacja Nowa Gdynia Ul. Sosnowa 1, 95-100 Zgierz</t>
  </si>
  <si>
    <t>Justyna Matusiak</t>
  </si>
  <si>
    <t>Grzegorz Rajtar</t>
  </si>
  <si>
    <t>Kryta Pływalnia AWF Wrocław al. Paderewskiego 35, Wrocław</t>
  </si>
  <si>
    <t>Wojciech Seidel</t>
  </si>
  <si>
    <t>Mirosław Fic</t>
  </si>
  <si>
    <t>Harmonogram zajęć 1</t>
  </si>
  <si>
    <t>taniec na wózkach</t>
  </si>
  <si>
    <t>05-092 Łomianki, ul. Równoległa 22a</t>
  </si>
  <si>
    <t>Iwona Ciok</t>
  </si>
  <si>
    <t>Irina Kolganova</t>
  </si>
  <si>
    <t>*Zakres godzinowy zajęć: poniedziałki, piątki 16.00-19.00</t>
  </si>
  <si>
    <t>Harmonogram zajęć 2</t>
  </si>
  <si>
    <t>Łomianki, ul. Równoległa 22a</t>
  </si>
  <si>
    <t>Nadine Kinczel</t>
  </si>
  <si>
    <t>*Zakres godzinowy zajęć: wtorki 16.30-19.30, soboty 12-15</t>
  </si>
  <si>
    <t>SSN "START" ŁÓDŹ   -  sekcja pływacka</t>
  </si>
  <si>
    <t>Pływalnia Politechniki Łódzkiej "Zatoka Sportu"  Łódź  ul. Al. Politechniki 10</t>
  </si>
  <si>
    <r>
      <t xml:space="preserve">                                                                                                                            </t>
    </r>
    <r>
      <rPr>
        <b/>
        <sz val="11"/>
        <rFont val="Calibri"/>
        <family val="2"/>
        <charset val="238"/>
        <scheme val="minor"/>
      </rPr>
      <t>ZBIGNIEW  MURAS</t>
    </r>
  </si>
  <si>
    <t>MICHAŁ  ZIELIŃSKI</t>
  </si>
  <si>
    <t xml:space="preserve">     Zakres zajęć :    19:30 - 21:00</t>
  </si>
  <si>
    <t>Sekcja pływania Zduńska Wola</t>
  </si>
  <si>
    <t>Zduńska Wola   ulica  Kobusiewicza 20</t>
  </si>
  <si>
    <t>Marcin Bąk</t>
  </si>
  <si>
    <t>Maciej Bielski</t>
  </si>
  <si>
    <t>Projekt „Gotowi na START – 23/26” ETAP 2</t>
  </si>
  <si>
    <t>Szczecin</t>
  </si>
  <si>
    <t>Tomasz Kaźmierczak</t>
  </si>
  <si>
    <t>Michał Gadowski</t>
  </si>
  <si>
    <t>* wpisane godziny powinny dać sumę 200 godzin treningowych oraz 40 godz. technicznychtechnicznych</t>
  </si>
  <si>
    <t xml:space="preserve"> SEKCJA PŁYWANIA - KLUB SPORTOWY "START"</t>
  </si>
  <si>
    <t>Kryta Pływalnia Wodna Nuta ,ul. Prószkowska 96, 45-758 Opole</t>
  </si>
  <si>
    <t>Michał Prosowiecki</t>
  </si>
  <si>
    <t>Katarzyna Sawicka</t>
  </si>
  <si>
    <t>*Zakres godzinowy zajęć: poniedziałki,czwartki 17:00-19:00, soboty 11:00-13:00</t>
  </si>
  <si>
    <t>*Zakres godzinowy zajęć: poniedziałki,czwartki 19:00-21:00, soboty 09:00-11:00</t>
  </si>
  <si>
    <r>
      <t>Projekt „Gotowi na START – 23/26”</t>
    </r>
    <r>
      <rPr>
        <b/>
        <sz val="14"/>
        <color indexed="30"/>
        <rFont val="Arial"/>
        <family val="2"/>
        <charset val="238"/>
      </rPr>
      <t xml:space="preserve"> ETAP 2</t>
    </r>
  </si>
  <si>
    <t>Sekcja pływacka 1 Kościerzyna</t>
  </si>
  <si>
    <t>ul. Hallera 2 83-400 Kościerzyna</t>
  </si>
  <si>
    <t>Magdalena Zarach</t>
  </si>
  <si>
    <t>Damian Narloch</t>
  </si>
  <si>
    <t>Sekcja pływacka 2 Kościerzyna</t>
  </si>
  <si>
    <t xml:space="preserve">LA TUPTUś  Otwock </t>
  </si>
  <si>
    <t>Ognisko Wychowawcze ,,Swider"    im.K.Lisieckiego ,,Dziadka"       ul.A.Mickiewicza Otwock 05-402</t>
  </si>
  <si>
    <t xml:space="preserve">                                                                                                             Tomasz Celiński </t>
  </si>
  <si>
    <t>Barbara Dzbikowicz-Sierpińska</t>
  </si>
  <si>
    <r>
      <rPr>
        <b/>
        <sz val="14"/>
        <rFont val="Arial"/>
        <family val="2"/>
        <charset val="238"/>
      </rPr>
      <t>Projekt „Gotowi na START – 23/26”</t>
    </r>
    <r>
      <rPr>
        <b/>
        <sz val="14"/>
        <color rgb="FF0070C0"/>
        <rFont val="Arial"/>
        <family val="2"/>
        <charset val="238"/>
      </rPr>
      <t xml:space="preserve"> ETAP 2</t>
    </r>
  </si>
  <si>
    <r>
      <rPr>
        <b/>
        <sz val="11"/>
        <color rgb="FF000000"/>
        <rFont val="Arial"/>
        <family val="2"/>
        <charset val="238"/>
      </rPr>
      <t>*Zakres godzinowy zajęć: 10:00-12:00</t>
    </r>
    <r>
      <rPr>
        <i/>
        <sz val="11"/>
        <color rgb="FF000000"/>
        <rFont val="Arial"/>
        <family val="2"/>
        <charset val="238"/>
      </rPr>
      <t>(należy podać właściwe dane)</t>
    </r>
  </si>
  <si>
    <t>poniedziałki i środy 17-19</t>
  </si>
  <si>
    <t>ognisko Wychowawcze ,,Swider"    im.K.Lisieckiego ,,Dziadka"       ul.A.Mickiewicza Otwock 05-402</t>
  </si>
  <si>
    <t xml:space="preserve">piątki 16-20 </t>
  </si>
  <si>
    <t>fizjoterapia-Medyk Otwock ul.Andriollego 90  / PMDK siłownia ul.Poniatowskiego 10 Otwock</t>
  </si>
  <si>
    <r>
      <rPr>
        <sz val="11"/>
        <color theme="1"/>
        <rFont val="Arial"/>
        <family val="2"/>
        <charset val="238"/>
      </rPr>
      <t>20 lipca- 11 sierpnia -</t>
    </r>
    <r>
      <rPr>
        <i/>
        <sz val="11"/>
        <color theme="1"/>
        <rFont val="Arial"/>
        <family val="2"/>
        <charset val="238"/>
      </rPr>
      <t xml:space="preserve"> przerwa wakacyjna / urlopy</t>
    </r>
    <r>
      <rPr>
        <sz val="11"/>
        <color theme="1"/>
        <rFont val="Arial"/>
        <family val="2"/>
        <charset val="238"/>
      </rPr>
      <t xml:space="preserve">   ***    21-29 grudnia - </t>
    </r>
    <r>
      <rPr>
        <i/>
        <sz val="11"/>
        <color theme="1"/>
        <rFont val="Arial"/>
        <family val="2"/>
        <charset val="238"/>
      </rPr>
      <t>przerwa świąteczna</t>
    </r>
  </si>
  <si>
    <t>SEKCJA PŁYWACKA - 2</t>
  </si>
  <si>
    <t>ZATOKA SPORTU - al.Politechniki 10, 93-590 Łódź</t>
  </si>
  <si>
    <t>MACIEJ PIĄTKIEWICZ</t>
  </si>
  <si>
    <t>OLEG UDALOV</t>
  </si>
  <si>
    <t>Sekcja pływacka - Szczecin</t>
  </si>
  <si>
    <t xml:space="preserve"> ul. Rekreacyjna 1, 72-005 Przecław, Gmina Kołbaskowo</t>
  </si>
  <si>
    <t>Robert Miecznik</t>
  </si>
  <si>
    <t>Patrycja Dziewierska</t>
  </si>
  <si>
    <t xml:space="preserve">Dni treningowe w okresie 25.05 - 26.05.24 r.: sobota, godz. 13:00 - 15:00, niedziela, godz. 08:00 - 10:00. </t>
  </si>
  <si>
    <t xml:space="preserve">Dni treningowe w okresie 01.06 - 30.06.24 r.: czwartek, godz. 18:30 - 20:30, sobota, godz. 13:00 - 15:00, niedziela, godz. 08:00 - 10:00. </t>
  </si>
  <si>
    <t xml:space="preserve">Dni treningowe w okresie 01.07 - 30.08.24 r.: czwartek, godz. 18:30 - 20:30, sobota, godz. 10:00 - 12:00, niedziela, godz. 09:00 - 11:00. </t>
  </si>
  <si>
    <t>Dni treningowe w okresie 01.09.24 r. - 31.03.25 r.: czwartek, godz. 18:30 - 20:30, sobota, godz. 13:00 - 15:00, niedziela, godz. 09:00 - 11:00.</t>
  </si>
  <si>
    <t>16.05. ORLIK GODZ. 16.00-18.30/ 17.05. ORLIK GODZ. 18.30-21.00. 21.05 i 28.05. HALA GODZ.19.00-21.00
29.05 ORLIK GODZ.18.30-21.00</t>
  </si>
  <si>
    <t>WORKI, HALA 
GODZ.19.00
-21.
06,20,27.06
W.W. ORLIK
14.06. ORLIK GODZ. 18.30-21.00</t>
  </si>
  <si>
    <t xml:space="preserve">06.07 ORLIK 
 dwa teningi, godz. 10-13 drugi 14.30-17.30.
04, 05,18,19,23,26,30 lipiec orlik godz.18.30-21.00.
20, 27 lipiec orlik godz. 10.00-13.00 </t>
  </si>
  <si>
    <t>03.08. ORLIK
godz. 10-13.
02,06,08,27,
30.08 orlik
godz.18-21.
31.08 orlik 
godz.10-13</t>
  </si>
  <si>
    <t>WT0RKI ORLIK 18.30-21
05.09 ORLIK GODZ. 18.30-21.00
Piątki orlik
18.30-21.00</t>
  </si>
  <si>
    <t>Bydgoskie Centrum Sportu ul. Gdańska 163  85-915 Bydgoszcz</t>
  </si>
  <si>
    <t>Damian Sikorski</t>
  </si>
  <si>
    <r>
      <t>*Zakres godzinowy zajęć: 14:30-16:30</t>
    </r>
    <r>
      <rPr>
        <i/>
        <sz val="11"/>
        <color rgb="FF000000"/>
        <rFont val="Arial"/>
        <family val="2"/>
        <charset val="238"/>
      </rPr>
      <t>(należy podać właściwe dane)</t>
    </r>
  </si>
  <si>
    <t>Michał Anaszewicz</t>
  </si>
  <si>
    <t>Ireneusz Stachowski</t>
  </si>
  <si>
    <t>Adres zajęć (Miasto, ulica numer):</t>
  </si>
  <si>
    <t xml:space="preserve">STRZELNICA Kochcice ul. Lubliniecka 9 </t>
  </si>
  <si>
    <t xml:space="preserve">DARIUSZ KUROŃ </t>
  </si>
  <si>
    <t>MICHAŁ SZYKOWNY</t>
  </si>
  <si>
    <t xml:space="preserve">lipiec </t>
  </si>
  <si>
    <t xml:space="preserve">grudzień </t>
  </si>
  <si>
    <t>w środy od 10-14 oraz soboty od godz. 11:00 do 15:00</t>
  </si>
  <si>
    <t>* W przypadku różnych godzin trwania zajęć w poszczególnych dniach, proszę o taką informację ,np..
wtorki w godz. 10:00-12:00, środy: 20:00-21:00, piątki 12:-14:30</t>
  </si>
  <si>
    <t>FRAME RUNNING</t>
  </si>
  <si>
    <t>CZERWIEC(Solina 195, 38-610 Polańczyk)  LIPIEC, SIERPIEŃ - PLENER                                                                                                                                            WRZESIEN - MARZEC :                                                                                                                                                                               WR Sport
Świlcza 146 P
36-072 Świlcza</t>
  </si>
  <si>
    <t>Piotr Woliński</t>
  </si>
  <si>
    <t>Grzegorz Pomes</t>
  </si>
  <si>
    <t>START Rzeszów</t>
  </si>
  <si>
    <t>Rzeszów, ul. Jałowego 23A</t>
  </si>
  <si>
    <t>Iwona Tabaczek-Bejster</t>
  </si>
  <si>
    <t>Artur Szymański</t>
  </si>
  <si>
    <t>Trener 3 (imię i nazwisko)</t>
  </si>
  <si>
    <t>Damian Liśkiewicz</t>
  </si>
  <si>
    <t>75-401 Koszalin, ul. Jedności 4</t>
  </si>
  <si>
    <t>Piotr Musiał</t>
  </si>
  <si>
    <t>Aleksander Waszak</t>
  </si>
  <si>
    <t>Pon-śr-pt.</t>
  </si>
  <si>
    <t>Miejski Ośrodek Sportu i Rekreacji w Kołobrzegu, 78-100 Kołobrzeg, ul. Łopuskiego 38</t>
  </si>
  <si>
    <t>Daniel Kowalewski</t>
  </si>
  <si>
    <t xml:space="preserve">Ul. Kamiennogórska 16 54 - 034 Wrocław </t>
  </si>
  <si>
    <t>Mariusz Pawyza</t>
  </si>
  <si>
    <t>17:00 - 20:00</t>
  </si>
  <si>
    <t>Czwartek</t>
  </si>
  <si>
    <t>14-17</t>
  </si>
  <si>
    <t>co II tyydz.</t>
  </si>
  <si>
    <t>Anna Drążek-Szczerska/Grzegorz Czerniak</t>
  </si>
  <si>
    <t>CURLING</t>
  </si>
  <si>
    <t>Hala Curling Łódź, ul.Śnieżna 10, 92-103 Łódź</t>
  </si>
  <si>
    <t>Paweł Frynia</t>
  </si>
  <si>
    <t>sekcja boccia</t>
  </si>
  <si>
    <t>Magdalena Racinowska</t>
  </si>
  <si>
    <r>
      <t>*Zakres godzinowy zajęć: 16:00-19:00</t>
    </r>
    <r>
      <rPr>
        <i/>
        <sz val="11"/>
        <color indexed="8"/>
        <rFont val="Arial"/>
        <family val="2"/>
        <charset val="238"/>
      </rPr>
      <t>(środy i piątki)</t>
    </r>
  </si>
  <si>
    <r>
      <rPr>
        <b/>
        <sz val="14"/>
        <color rgb="FF000000"/>
        <rFont val="Arial"/>
        <family val="2"/>
        <charset val="238"/>
      </rPr>
      <t>Projekt „Gotowi na START – 23/26”</t>
    </r>
    <r>
      <rPr>
        <b/>
        <sz val="14"/>
        <color rgb="FF0070C0"/>
        <rFont val="Arial"/>
        <family val="2"/>
        <charset val="238"/>
      </rPr>
      <t xml:space="preserve">   etap 2</t>
    </r>
  </si>
  <si>
    <t>Podnoszenia cieżarów</t>
  </si>
  <si>
    <t xml:space="preserve">Centrum Treningowe WZSN Start Wrocław
ul. Rakietowa 33, 54-615 Wrocław
</t>
  </si>
  <si>
    <t>Mariusz Oliwa</t>
  </si>
  <si>
    <t>Radosław Trzeciak</t>
  </si>
  <si>
    <t>*Zakres godzinowy zajęć: 12:00-14:00
20.05 godz zajec 10:00 - 12.00</t>
  </si>
  <si>
    <r>
      <rPr>
        <b/>
        <sz val="14"/>
        <color theme="1"/>
        <rFont val="Arial"/>
        <family val="2"/>
        <charset val="238"/>
      </rPr>
      <t>Projekt „Gotowi na START – 23/26”</t>
    </r>
    <r>
      <rPr>
        <b/>
        <sz val="14"/>
        <color rgb="FF0070C0"/>
        <rFont val="Arial"/>
        <family val="2"/>
        <charset val="238"/>
      </rPr>
      <t xml:space="preserve"> ETAP 2</t>
    </r>
  </si>
  <si>
    <t>Sekcja SITWAKE</t>
  </si>
  <si>
    <t xml:space="preserve"> 41-200 Sosnowiec
Jana III Sobieskiego 49</t>
  </si>
  <si>
    <t>Agata Libera</t>
  </si>
  <si>
    <t>Wojciech Foltyn / Błażej Błoch</t>
  </si>
  <si>
    <t>5h tech</t>
  </si>
  <si>
    <r>
      <rPr>
        <b/>
        <sz val="11"/>
        <color rgb="FF000000"/>
        <rFont val="Arial"/>
        <family val="2"/>
        <charset val="238"/>
      </rPr>
      <t>*Zakres godzinowy zajęć: 10:00-12:00</t>
    </r>
    <r>
      <rPr>
        <i/>
        <sz val="11"/>
        <color rgb="FF000000"/>
        <rFont val="Arial"/>
        <family val="2"/>
        <charset val="238"/>
      </rPr>
      <t>(należy podać właściwe dane)</t>
    </r>
  </si>
  <si>
    <t>W pozostałych miesiącach , w poniedziałki pracujemy od 18 do 20, w piątki od 17 do 19 i w soboty od 9 do 11. O ewentualnych zmianach będę bezzwłocznie Panią informował.</t>
  </si>
  <si>
    <t>*Zakres godzinowy zajęć od września : poniedziałek, czwartek 14:30-17:30</t>
  </si>
  <si>
    <t xml:space="preserve">Sekcja ogólnorozwojowa </t>
  </si>
  <si>
    <t>Kompleks rehabilitacyjny (SOSW NR 1), ul. Janusza Korczaka 41, 72-010 Police</t>
  </si>
  <si>
    <t>Piotr Majka</t>
  </si>
  <si>
    <t>Czarnecki Jan</t>
  </si>
  <si>
    <t>Godziny zajęć : Poniedziałki 15:30 - 17:30, środa 16:00 - 18:00 oraz czwartek od 16:30 - 18:30.</t>
  </si>
  <si>
    <t>16:30-18:30</t>
  </si>
  <si>
    <r>
      <t>*Zakres godzinowy zajęć: 10:00-12:00</t>
    </r>
    <r>
      <rPr>
        <i/>
        <sz val="11"/>
        <color indexed="8"/>
        <rFont val="Arial"/>
        <family val="2"/>
        <charset val="238"/>
      </rPr>
      <t>(należy podać właściwe dane)</t>
    </r>
  </si>
  <si>
    <t>*Zakres godzinowy zajęć sierpień: siłownia 6:00 - 8:00; basen 16:00 - 18:00</t>
  </si>
  <si>
    <t>*Zakres godzinowy zajęć wrzesień, październik: siłownia: wt, czw 6:00 - 8:00; basen: pon, śr, pt 15:30 - 17:30</t>
  </si>
  <si>
    <t>Zamiejscowy Wydział Kultury Fizycznej w Gorzowie Wielkopolskim Akademii Wychowania Fizycznego                                                  im. Eugeniusza Piaseckiego w Poznaniu
ul. Estkowskiego 13, 66-400 Gorzów Wielkopolski  -  Budynek fizjoterapii - sala 121</t>
  </si>
  <si>
    <t>Zajęcia w Sali 140h: czwartki godz. 17:00-19:00, soboty godz. 9:00-11:00  lub 9:00-11:30</t>
  </si>
  <si>
    <t>Zajęcia w plenerze 60h (w okresie letnim): pn,wt,pt godz. 17:00-20:00, niedziele godz. 10:00-13:00 (od września 9:00-12:00)</t>
  </si>
  <si>
    <t>Zajęcia sekcji 1 będą we wtorki i czwartki o 17:00</t>
  </si>
  <si>
    <t xml:space="preserve">Sekcja pływacka </t>
  </si>
  <si>
    <t>Kryta Pływalnia OSiR Zamość; 22-400 Zamość, ul. Jana Zamoyskiego 62A</t>
  </si>
  <si>
    <t>Paweł Czuchaj</t>
  </si>
  <si>
    <t>Tomasz Olszewski</t>
  </si>
  <si>
    <t>środa 16.00-19.00 niedziela 9.00-12.00      od stycznia: środa 16.00-18.00 niedziela 9.00-11.00</t>
  </si>
  <si>
    <r>
      <t>Projekt „Gotowi na START – 23/26”</t>
    </r>
    <r>
      <rPr>
        <b/>
        <sz val="14"/>
        <color rgb="FF0070C0"/>
        <rFont val="Arial"/>
        <family val="2"/>
        <charset val="238"/>
      </rPr>
      <t xml:space="preserve"> ETAP 2Projekt „Gotowi na START – 23/26” ETAP 2Projekt „Gotowi na START – 23/26” ETAP 2</t>
    </r>
  </si>
  <si>
    <t>Adres zajęć
(Miasto, ulica i  numer):Adres zajęć
(Miasto, ulica i  numer):Adres zajęć
(Miasto, ulica i  numer):</t>
  </si>
  <si>
    <r>
      <t>*Zakres godzinowy zajęć: 17:00-20:00</t>
    </r>
    <r>
      <rPr>
        <i/>
        <sz val="11"/>
        <color rgb="FF000000"/>
        <rFont val="Arial"/>
        <family val="2"/>
        <charset val="238"/>
      </rPr>
      <t>(należy podać właściwe dane)</t>
    </r>
  </si>
  <si>
    <t>Barbara Borucz-Krzemińska</t>
  </si>
  <si>
    <t>sekcja sportowa - pływacka</t>
  </si>
  <si>
    <t>Powiatowe Centrum Sportowe; 28-200 Staszów, ul. Oględowska 6</t>
  </si>
  <si>
    <t>Łukasz Łygan</t>
  </si>
  <si>
    <t>Leszek Tarka</t>
  </si>
  <si>
    <r>
      <t>*Zakres godzinowy zajęć: 15:30-17:30</t>
    </r>
    <r>
      <rPr>
        <i/>
        <sz val="11"/>
        <color rgb="FF000000"/>
        <rFont val="Arial"/>
        <family val="2"/>
        <charset val="238"/>
      </rPr>
      <t>(należy podać właściwe dane)</t>
    </r>
  </si>
  <si>
    <t>Szermierka na wózkach IKS-AWF</t>
  </si>
  <si>
    <t>Warszawa, ul. Weteranów 44 
oraz Warszawa, ul. Marymoncka 34, AWF</t>
  </si>
  <si>
    <t>Zbigniew RYBAK</t>
  </si>
  <si>
    <t>Tadeusz NOWICKI</t>
  </si>
  <si>
    <t>Sebastian GIEDROIĆ</t>
  </si>
  <si>
    <t>Adres prowadzenia zajęć w miesiącach:
kwiecień, maj, czerwiec, lipiec, sierpień, wrzesień, grudzień 
ul. Weteranów 44, Warszawa
Adres prowadzenia zajęć w miesiącach: październik, listopad
ul. Marymoncka 34, Warszawa, AWF</t>
  </si>
  <si>
    <r>
      <rPr>
        <sz val="11"/>
        <color rgb="FF000000"/>
        <rFont val="Calibri"/>
        <family val="2"/>
        <charset val="1"/>
      </rPr>
      <t xml:space="preserve">
Godziny zajęć:
[○] - 11:00 – 16:00
[</t>
    </r>
    <r>
      <rPr>
        <sz val="11"/>
        <color rgb="FFFF9900"/>
        <rFont val="Calibri"/>
        <family val="2"/>
        <charset val="1"/>
      </rPr>
      <t>●</t>
    </r>
    <r>
      <rPr>
        <sz val="11"/>
        <color rgb="FF000000"/>
        <rFont val="Calibri"/>
        <family val="2"/>
        <charset val="1"/>
      </rPr>
      <t xml:space="preserve">] - 10:00 – 14:00 (sb.)
</t>
    </r>
    <r>
      <rPr>
        <sz val="11"/>
        <color theme="1"/>
        <rFont val="Calibri"/>
        <family val="2"/>
        <charset val="238"/>
        <scheme val="minor"/>
      </rPr>
      <t>[</t>
    </r>
    <r>
      <rPr>
        <sz val="11"/>
        <color rgb="FFFF00FF"/>
        <rFont val="Calibri"/>
        <family val="2"/>
        <charset val="238"/>
      </rPr>
      <t>●</t>
    </r>
    <r>
      <rPr>
        <sz val="11"/>
        <color theme="1"/>
        <rFont val="Calibri"/>
        <family val="2"/>
        <charset val="238"/>
        <scheme val="minor"/>
      </rPr>
      <t>] - 17:00 – 20:00 (pt.), 10:00 – 14:00 (sb.), 10:00 – 15:00 (nd.)
[</t>
    </r>
    <r>
      <rPr>
        <sz val="11"/>
        <color rgb="FF00CC33"/>
        <rFont val="Calibri"/>
        <family val="2"/>
        <charset val="238"/>
      </rPr>
      <t>●</t>
    </r>
    <r>
      <rPr>
        <sz val="11"/>
        <color theme="1"/>
        <rFont val="Calibri"/>
        <family val="2"/>
        <charset val="238"/>
        <scheme val="minor"/>
      </rPr>
      <t>] - 11:00 – 15:00 (nd.)</t>
    </r>
  </si>
  <si>
    <t xml:space="preserve">     Zakres zajęć :   od września 2.09.24 - poniedziałki/ czwartki 19:30-21:00 wtorki/ środy 20:15 - 21:45</t>
  </si>
  <si>
    <t>wrzesień - zajęcia od 16.09.2024</t>
  </si>
  <si>
    <t>poniedziałek 16.00 - 18.00</t>
  </si>
  <si>
    <t>wtorek, środa 17.00 - 19.00</t>
  </si>
  <si>
    <t>czwartek 16.00 - 18.00</t>
  </si>
  <si>
    <t>piątek - 18.00 - 20.00</t>
  </si>
  <si>
    <t>sobota 7.00 - 9.00</t>
  </si>
  <si>
    <t>październik - grudzień 2024</t>
  </si>
  <si>
    <t>poniedziałek 17.00 - 18.00</t>
  </si>
  <si>
    <t>wtorek, środa 17.00 - 18.00</t>
  </si>
  <si>
    <t>czwartek 16.00 - 17.00</t>
  </si>
  <si>
    <t>piątek - 18.00 - 19.00</t>
  </si>
  <si>
    <r>
      <rPr>
        <b/>
        <sz val="14"/>
        <rFont val="Arial"/>
        <family val="2"/>
        <charset val="238"/>
      </rPr>
      <t>Projekt „Gotowi na START – 23/26”</t>
    </r>
    <r>
      <rPr>
        <b/>
        <sz val="14"/>
        <color rgb="FF0070C0"/>
        <rFont val="Arial"/>
        <family val="2"/>
        <charset val="238"/>
      </rPr>
      <t xml:space="preserve"> etap 2</t>
    </r>
  </si>
  <si>
    <t xml:space="preserve">Pływacka </t>
  </si>
  <si>
    <t>Bydgoszcz ul. Adama Grzymały Siedleckiego 11 (basen Perła)</t>
  </si>
  <si>
    <t>Patrycja Bartoś</t>
  </si>
  <si>
    <t>Karolina Ziółkowska</t>
  </si>
  <si>
    <t>*Zakres godzinowy zajęć: 14:00-17:00</t>
  </si>
  <si>
    <t>17.15.</t>
  </si>
  <si>
    <t xml:space="preserve">*Zakres godzinowy zajęć:   maj - wrzesień: wtorek i czwartek 15:30-18:30  sobota 9:30-12:30   od 18 października : wtorek i czwartek 16:00-18:00 , sobota 10:00-12:00 </t>
  </si>
  <si>
    <t>ZAJĘCIA NA ORLIKU 18.30-21.00. 19.10. ZAJECIA ORLIK GODZ 11.00-14.00</t>
  </si>
  <si>
    <t>Projekt „Gotowi na START – 23/26”  część II</t>
  </si>
  <si>
    <t>0.00</t>
  </si>
  <si>
    <t>W okresie wakacyjnym piątek 17:00-20:00; niedziela 11:00-14:00</t>
  </si>
  <si>
    <t xml:space="preserve">Katowice </t>
  </si>
  <si>
    <t xml:space="preserve">     2.12- 13.12.2024; styczeń 2025: poniedziałek, środa, piątek- 16:30-19:00</t>
  </si>
  <si>
    <t>w okresie wakacyjnym lipiec, sierpień w godzinach od 9-11</t>
  </si>
  <si>
    <t>w okresie wakacyjnym lipiec, sierpień w godzinach od 11-13</t>
  </si>
  <si>
    <t>Śląsk Wrocław Blind Football</t>
  </si>
  <si>
    <t>wstrzymane zajecia do czasu wyjasnienia sprawy uczestnikiem M. Czopikiem</t>
  </si>
  <si>
    <t>*Zakres godzinowy zajęć śr, pt : 17:15-19:15</t>
  </si>
  <si>
    <t>pn (od 17.06): 17:15-19:45</t>
  </si>
  <si>
    <t>Zajęcia poniedziałek i środa na lodzie w godzinach 16-19 (wyjątki to 2.09 i 04.09 po 4 godziny w godzinach 16-20 oraz we czwartek 14.11 w godz. 17-21)</t>
  </si>
  <si>
    <t>Zajęcia w czerwcu poza lodem (teoretyczno-taktyczne) w godzinach 16-20</t>
  </si>
  <si>
    <t>Zajęcia dodatkowe w ramach dostępności hali w soboty lub niedziele w godzinach 10-14 oraz 22.09 w godz.15-18</t>
  </si>
  <si>
    <t>Jakub Wojcieszek</t>
  </si>
  <si>
    <t>HALA POZNAŃ OS. ZWYCIĘSTWA 101 / ORLIK POZNAŃ UL. ZMARTWYCHWSTAŃCÓW 10</t>
  </si>
  <si>
    <t>KATARZYNA MAŁACHOWSKA</t>
  </si>
  <si>
    <t>wszystkie zajęcia orlik godz. 18.30-21.00. Zajęcia 30.11 na orliku godz. 11.30-14.00</t>
  </si>
  <si>
    <t>ZAJĘCIA NA HALI WTORKI GODZ.18 - 20.30 PIĄTKI GODZ. 16.30 - 19.00. 05 GRUDZIEŃ ZAJĘCIA ORLIK GODZ. 18.00 - 20.30</t>
  </si>
  <si>
    <t>Sekcja ogólna</t>
  </si>
  <si>
    <r>
      <t>*Zakres godzinowy zajęć: 16:00-19:00</t>
    </r>
    <r>
      <rPr>
        <i/>
        <sz val="11"/>
        <color indexed="8"/>
        <rFont val="Arial"/>
        <family val="2"/>
        <charset val="238"/>
      </rPr>
      <t>(wtorki, czwartki)</t>
    </r>
  </si>
  <si>
    <t>Adres zajęć
(Miasto, ulica i numer):</t>
  </si>
  <si>
    <t>Łukasz Losy, Szala Karolina</t>
  </si>
  <si>
    <t>*Godziny zajęć :   15:00 - 17:00 w soboty</t>
  </si>
  <si>
    <t>na niebiesko-</t>
  </si>
  <si>
    <t>zajęcia są zaznaczone na basenie MOSIR na ul. Solskiego. Zajęcia odbywają się w poniedziałki i czwartki w godzinach 16:00-18:00</t>
  </si>
  <si>
    <t>Michał Płachecki</t>
  </si>
  <si>
    <r>
      <rPr>
        <b/>
        <sz val="14"/>
        <color theme="1"/>
        <rFont val="Arial"/>
        <family val="2"/>
        <charset val="238"/>
      </rPr>
      <t>Projekt „Gotowi na START – 23/26”</t>
    </r>
    <r>
      <rPr>
        <b/>
        <sz val="14"/>
        <color rgb="FF0070C0"/>
        <rFont val="Arial"/>
        <family val="2"/>
        <charset val="238"/>
      </rPr>
      <t xml:space="preserve"> etap 2</t>
    </r>
  </si>
  <si>
    <r>
      <rPr>
        <b/>
        <sz val="11"/>
        <color rgb="FF000000"/>
        <rFont val="Arial"/>
        <family val="2"/>
        <charset val="238"/>
      </rPr>
      <t>*Zakres godzinowy zajęć: 10:00-12:00</t>
    </r>
    <r>
      <rPr>
        <i/>
        <sz val="11"/>
        <color rgb="FF000000"/>
        <rFont val="Arial"/>
        <family val="2"/>
        <charset val="238"/>
      </rPr>
      <t>(należy podać właściwe dane)</t>
    </r>
  </si>
  <si>
    <r>
      <rPr>
        <b/>
        <sz val="11"/>
        <color rgb="FF000000"/>
        <rFont val="Arial"/>
        <family val="2"/>
        <charset val="238"/>
      </rPr>
      <t xml:space="preserve">* W przypadku różnych godzin trwania zajęć w poszczególnych dniach, proszę o taką informację ,np.
</t>
    </r>
    <r>
      <rPr>
        <i/>
        <sz val="11"/>
        <color rgb="FF000000"/>
        <rFont val="Arial"/>
        <family val="2"/>
        <charset val="238"/>
      </rPr>
      <t>wtorki w godz. 10:00-12:00, środy: 20:00-21:00, piątki 12:-14:30</t>
    </r>
  </si>
  <si>
    <t>Marta Szeliga-Frynia oraz Krzysztof Agaciak (zamiennie)</t>
  </si>
  <si>
    <t>HARMONOGRAM MIELEC</t>
  </si>
  <si>
    <t>poniedziałek - wtorek 17.00 - 19.00</t>
  </si>
  <si>
    <t>środa - piątek 17.00 - 18.00</t>
  </si>
  <si>
    <t>poniedziałek - piątek 17.00 - 19.00</t>
  </si>
  <si>
    <t>poniedziałek - piątek 18.00 - 19.00</t>
  </si>
  <si>
    <t>MONIKA SOKOŁOWSKA</t>
  </si>
  <si>
    <t>Krzysztof Curyl/Kaczmarczyk Sylwia</t>
  </si>
  <si>
    <t>nb</t>
  </si>
  <si>
    <t>3.00</t>
  </si>
  <si>
    <r>
      <t xml:space="preserve">*Zakres godzinowy zajęć: </t>
    </r>
    <r>
      <rPr>
        <sz val="11"/>
        <color rgb="FF000000"/>
        <rFont val="Arial"/>
        <family val="2"/>
        <charset val="238"/>
      </rPr>
      <t xml:space="preserve">poniedziałek 11.30 - 13.30, środa, czwartek,sobota godz. 8.30 -10.30. Od 17 do 21 lutego zajecia godz. 8.30 - 10.30 </t>
    </r>
  </si>
  <si>
    <t>*Zakres godzinowy zajęć:  środa 18.30-20.30, piątek 18.00- 21.00, Luty:  dodatkowe treningi poniedziałek 16-18, wtorek 16-18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</si>
</sst>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zł&quot;_-;\-* #,##0.00\ &quot;zł&quot;_-;_-* &quot;-&quot;??\ &quot;zł&quot;_-;_-@_-"/>
    <numFmt numFmtId="164" formatCode="d&quot;.&quot;mm&quot;.&quot;yyyy"/>
    <numFmt numFmtId="165" formatCode="[$-415]General"/>
    <numFmt numFmtId="166" formatCode="[$-415]mmm\-yy"/>
    <numFmt numFmtId="167" formatCode="[$-415]0.00"/>
    <numFmt numFmtId="168" formatCode="mmm\-yy"/>
    <numFmt numFmtId="169" formatCode="d\.mm\.yyyy"/>
    <numFmt numFmtId="170" formatCode="yy\-mm"/>
    <numFmt numFmtId="171" formatCode="d/mm/yyyy"/>
  </numFmts>
  <fonts count="16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C9211E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9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70C0"/>
      <name val="Arial"/>
      <family val="2"/>
      <charset val="238"/>
    </font>
    <font>
      <sz val="11"/>
      <name val="Arial"/>
      <family val="2"/>
      <charset val="238"/>
    </font>
    <font>
      <b/>
      <i/>
      <sz val="9"/>
      <color rgb="FF00B0F0"/>
      <name val="Arial"/>
      <family val="2"/>
      <charset val="238"/>
    </font>
    <font>
      <b/>
      <sz val="11"/>
      <color rgb="FF00B0F0"/>
      <name val="Arial"/>
      <family val="2"/>
      <charset val="238"/>
    </font>
    <font>
      <i/>
      <sz val="11"/>
      <color rgb="FF000000"/>
      <name val="Arial"/>
      <family val="2"/>
      <charset val="238"/>
    </font>
    <font>
      <u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indexed="30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sz val="10"/>
      <color rgb="FF000000"/>
      <name val="Arial"/>
      <family val="2"/>
      <charset val="1"/>
    </font>
    <font>
      <b/>
      <sz val="12"/>
      <color rgb="FF000000"/>
      <name val="Calibri"/>
      <family val="2"/>
      <charset val="238"/>
    </font>
    <font>
      <i/>
      <sz val="10"/>
      <color rgb="FF000000"/>
      <name val="Arial"/>
      <family val="2"/>
      <charset val="1"/>
    </font>
    <font>
      <sz val="11"/>
      <color theme="3" tint="0.59999389629810485"/>
      <name val="Calibri"/>
      <family val="2"/>
      <charset val="238"/>
    </font>
    <font>
      <b/>
      <sz val="11"/>
      <color rgb="FF0066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i/>
      <sz val="9"/>
      <color rgb="FF00B0F0"/>
      <name val="Arial"/>
      <family val="2"/>
      <charset val="238"/>
    </font>
    <font>
      <b/>
      <sz val="11"/>
      <color rgb="FF00B0F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rgb="FFC9211E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i/>
      <sz val="9"/>
      <color rgb="FF00B0F0"/>
      <name val="Arial"/>
      <family val="2"/>
      <charset val="238"/>
    </font>
    <font>
      <b/>
      <sz val="11"/>
      <color rgb="FF00B0F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i/>
      <sz val="10"/>
      <color indexed="10"/>
      <name val="Arial"/>
      <family val="2"/>
      <charset val="238"/>
    </font>
    <font>
      <i/>
      <sz val="11"/>
      <color indexed="10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40"/>
      <name val="Arial"/>
      <family val="2"/>
      <charset val="238"/>
    </font>
    <font>
      <b/>
      <sz val="11"/>
      <color indexed="40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8"/>
      <color indexed="6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FF00FF"/>
      <name val="Calibri"/>
      <family val="2"/>
      <charset val="238"/>
    </font>
    <font>
      <sz val="11"/>
      <color rgb="FF00CC33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9"/>
      <color theme="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Calibri"/>
      <family val="2"/>
      <charset val="238"/>
    </font>
    <font>
      <i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i/>
      <sz val="9"/>
      <color rgb="FF00B0F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8"/>
      <color rgb="FFC9211E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name val="Calibri"/>
    </font>
    <font>
      <sz val="11"/>
      <color rgb="FFCC0000"/>
      <name val="Calibri"/>
    </font>
    <font>
      <b/>
      <sz val="11"/>
      <color rgb="FF000000"/>
      <name val="Arial"/>
    </font>
  </fonts>
  <fills count="4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5B3D7"/>
        <bgColor rgb="FF95B3D7"/>
      </patternFill>
    </fill>
    <fill>
      <patternFill patternType="solid">
        <fgColor rgb="FF808080"/>
        <bgColor rgb="FF808080"/>
      </patternFill>
    </fill>
    <fill>
      <patternFill patternType="solid">
        <fgColor rgb="FFD7E4BD"/>
        <bgColor rgb="FFD7E4BD"/>
      </patternFill>
    </fill>
    <fill>
      <patternFill patternType="solid">
        <fgColor rgb="FF00B0F0"/>
        <bgColor rgb="FF00B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4" tint="0.39988402966399123"/>
        <bgColor rgb="FF9999FF"/>
      </patternFill>
    </fill>
    <fill>
      <patternFill patternType="solid">
        <fgColor rgb="FF95B3D7"/>
        <bgColor rgb="FF9999FF"/>
      </patternFill>
    </fill>
    <fill>
      <patternFill patternType="solid">
        <fgColor rgb="FF808080"/>
        <bgColor rgb="FF969696"/>
      </patternFill>
    </fill>
    <fill>
      <patternFill patternType="solid">
        <fgColor rgb="FFD7E4BD"/>
        <bgColor rgb="FFCCCCFF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000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rgb="FFFFCC00"/>
      </patternFill>
    </fill>
    <fill>
      <patternFill patternType="solid">
        <fgColor rgb="FF99FF99"/>
        <bgColor rgb="FFD7E4BD"/>
      </patternFill>
    </fill>
    <fill>
      <patternFill patternType="solid">
        <fgColor rgb="FFFF99FF"/>
        <bgColor rgb="FFCC99FF"/>
      </patternFill>
    </fill>
    <fill>
      <patternFill patternType="solid">
        <fgColor theme="0" tint="-0.499984740745262"/>
        <bgColor rgb="FF969696"/>
      </patternFill>
    </fill>
    <fill>
      <patternFill patternType="solid">
        <fgColor theme="6" tint="0.59987182226020086"/>
        <bgColor rgb="FFCCCCFF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2" fillId="0" borderId="0"/>
    <xf numFmtId="44" fontId="37" fillId="0" borderId="0" applyFont="0" applyFill="0" applyBorder="0" applyAlignment="0" applyProtection="0"/>
    <xf numFmtId="0" fontId="59" fillId="0" borderId="0"/>
    <xf numFmtId="0" fontId="137" fillId="0" borderId="0"/>
  </cellStyleXfs>
  <cellXfs count="77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17" fontId="2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3" fillId="0" borderId="0" xfId="0" applyFont="1"/>
    <xf numFmtId="16" fontId="0" fillId="0" borderId="0" xfId="0" applyNumberFormat="1"/>
    <xf numFmtId="0" fontId="0" fillId="4" borderId="0" xfId="0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2" fontId="0" fillId="5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5" xfId="0" applyBorder="1"/>
    <xf numFmtId="2" fontId="0" fillId="0" borderId="1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164" fontId="5" fillId="4" borderId="0" xfId="0" applyNumberFormat="1" applyFont="1" applyFill="1" applyAlignment="1">
      <alignment horizontal="center" vertical="center"/>
    </xf>
    <xf numFmtId="0" fontId="0" fillId="4" borderId="0" xfId="0" applyFill="1"/>
    <xf numFmtId="0" fontId="6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2" fontId="21" fillId="0" borderId="1" xfId="0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31" fillId="0" borderId="1" xfId="0" applyNumberFormat="1" applyFont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 textRotation="255"/>
    </xf>
    <xf numFmtId="0" fontId="0" fillId="0" borderId="1" xfId="0" applyBorder="1"/>
    <xf numFmtId="2" fontId="32" fillId="0" borderId="1" xfId="0" applyNumberFormat="1" applyFont="1" applyBorder="1" applyAlignment="1">
      <alignment horizontal="center" vertical="center"/>
    </xf>
    <xf numFmtId="0" fontId="33" fillId="0" borderId="0" xfId="0" applyFont="1"/>
    <xf numFmtId="2" fontId="19" fillId="0" borderId="1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165" fontId="0" fillId="0" borderId="2" xfId="1" applyFont="1" applyBorder="1" applyAlignment="1">
      <alignment horizontal="left" vertical="center"/>
    </xf>
    <xf numFmtId="165" fontId="24" fillId="0" borderId="1" xfId="1" applyFont="1" applyBorder="1" applyAlignment="1">
      <alignment horizontal="left" vertical="center" wrapText="1"/>
    </xf>
    <xf numFmtId="165" fontId="1" fillId="0" borderId="1" xfId="1" applyFont="1" applyBorder="1" applyAlignment="1">
      <alignment horizontal="center" vertical="center"/>
    </xf>
    <xf numFmtId="165" fontId="0" fillId="0" borderId="15" xfId="1" applyFont="1" applyBorder="1" applyAlignment="1">
      <alignment horizontal="left" vertical="center"/>
    </xf>
    <xf numFmtId="165" fontId="0" fillId="0" borderId="1" xfId="1" applyFont="1" applyBorder="1" applyAlignment="1">
      <alignment horizontal="left" vertical="center"/>
    </xf>
    <xf numFmtId="165" fontId="14" fillId="0" borderId="0" xfId="1" applyFont="1" applyAlignment="1">
      <alignment horizontal="left" vertical="center"/>
    </xf>
    <xf numFmtId="165" fontId="18" fillId="0" borderId="4" xfId="1" applyFont="1" applyBorder="1" applyAlignment="1">
      <alignment horizontal="left" vertical="center"/>
    </xf>
    <xf numFmtId="165" fontId="18" fillId="0" borderId="0" xfId="1" applyFont="1" applyAlignment="1">
      <alignment horizontal="left" vertical="center"/>
    </xf>
    <xf numFmtId="165" fontId="17" fillId="0" borderId="4" xfId="1" applyFont="1" applyBorder="1" applyAlignment="1">
      <alignment horizontal="left" vertical="center"/>
    </xf>
    <xf numFmtId="165" fontId="1" fillId="0" borderId="1" xfId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/>
    </xf>
    <xf numFmtId="167" fontId="22" fillId="0" borderId="2" xfId="1" applyNumberFormat="1" applyBorder="1" applyAlignment="1">
      <alignment horizontal="center" vertical="center"/>
    </xf>
    <xf numFmtId="167" fontId="22" fillId="0" borderId="1" xfId="1" applyNumberFormat="1" applyBorder="1" applyAlignment="1">
      <alignment horizontal="center" vertical="center"/>
    </xf>
    <xf numFmtId="167" fontId="22" fillId="0" borderId="3" xfId="1" applyNumberFormat="1" applyBorder="1" applyAlignment="1">
      <alignment horizontal="center" vertical="center"/>
    </xf>
    <xf numFmtId="167" fontId="1" fillId="0" borderId="1" xfId="1" applyNumberFormat="1" applyFont="1" applyBorder="1" applyAlignment="1">
      <alignment horizontal="center" vertical="center"/>
    </xf>
    <xf numFmtId="167" fontId="22" fillId="0" borderId="0" xfId="1" applyNumberFormat="1"/>
    <xf numFmtId="167" fontId="22" fillId="0" borderId="1" xfId="1" applyNumberFormat="1" applyBorder="1" applyAlignment="1">
      <alignment horizontal="center"/>
    </xf>
    <xf numFmtId="167" fontId="22" fillId="0" borderId="2" xfId="1" applyNumberFormat="1" applyBorder="1" applyAlignment="1">
      <alignment horizontal="center"/>
    </xf>
    <xf numFmtId="167" fontId="22" fillId="0" borderId="0" xfId="1" applyNumberFormat="1" applyAlignment="1">
      <alignment horizontal="center"/>
    </xf>
    <xf numFmtId="167" fontId="22" fillId="9" borderId="1" xfId="1" applyNumberFormat="1" applyFill="1" applyBorder="1" applyAlignment="1">
      <alignment horizontal="center" vertical="center"/>
    </xf>
    <xf numFmtId="165" fontId="3" fillId="10" borderId="1" xfId="1" applyFont="1" applyFill="1" applyBorder="1" applyAlignment="1">
      <alignment horizontal="center" vertical="center" wrapText="1"/>
    </xf>
    <xf numFmtId="165" fontId="4" fillId="11" borderId="1" xfId="1" applyFont="1" applyFill="1" applyBorder="1" applyAlignment="1">
      <alignment horizontal="center" vertical="center" wrapText="1"/>
    </xf>
    <xf numFmtId="167" fontId="28" fillId="0" borderId="1" xfId="1" applyNumberFormat="1" applyFont="1" applyBorder="1" applyAlignment="1">
      <alignment horizontal="center" vertical="center"/>
    </xf>
    <xf numFmtId="167" fontId="29" fillId="0" borderId="1" xfId="1" applyNumberFormat="1" applyFont="1" applyBorder="1" applyAlignment="1">
      <alignment horizontal="center" vertical="center"/>
    </xf>
    <xf numFmtId="167" fontId="1" fillId="8" borderId="1" xfId="1" applyNumberFormat="1" applyFont="1" applyFill="1" applyBorder="1" applyAlignment="1">
      <alignment horizontal="center" vertical="center"/>
    </xf>
    <xf numFmtId="165" fontId="22" fillId="0" borderId="0" xfId="1" applyAlignment="1">
      <alignment horizontal="center" vertical="center"/>
    </xf>
    <xf numFmtId="165" fontId="5" fillId="0" borderId="0" xfId="1" applyFont="1" applyAlignment="1">
      <alignment horizontal="center" vertical="center"/>
    </xf>
    <xf numFmtId="165" fontId="22" fillId="0" borderId="0" xfId="1" applyAlignment="1">
      <alignment vertical="center"/>
    </xf>
    <xf numFmtId="165" fontId="36" fillId="0" borderId="0" xfId="1" applyFont="1" applyAlignment="1">
      <alignment horizontal="center" vertical="center"/>
    </xf>
    <xf numFmtId="165" fontId="5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 vertical="center" wrapText="1"/>
    </xf>
    <xf numFmtId="165" fontId="1" fillId="0" borderId="0" xfId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38" fillId="12" borderId="1" xfId="2" applyNumberFormat="1" applyFon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4" fontId="38" fillId="12" borderId="14" xfId="2" applyNumberFormat="1" applyFont="1" applyFill="1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20" fillId="4" borderId="15" xfId="0" applyNumberFormat="1" applyFont="1" applyFill="1" applyBorder="1" applyAlignment="1">
      <alignment horizontal="center" vertical="center"/>
    </xf>
    <xf numFmtId="2" fontId="0" fillId="4" borderId="15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4" fontId="38" fillId="0" borderId="15" xfId="2" applyNumberFormat="1" applyFon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4" fontId="38" fillId="0" borderId="1" xfId="2" applyNumberFormat="1" applyFont="1" applyBorder="1" applyAlignment="1">
      <alignment horizontal="center" vertical="center"/>
    </xf>
    <xf numFmtId="2" fontId="0" fillId="4" borderId="0" xfId="0" applyNumberFormat="1" applyFill="1" applyAlignment="1">
      <alignment horizontal="center"/>
    </xf>
    <xf numFmtId="2" fontId="0" fillId="4" borderId="2" xfId="0" applyNumberFormat="1" applyFill="1" applyBorder="1" applyAlignment="1">
      <alignment horizontal="center"/>
    </xf>
    <xf numFmtId="4" fontId="38" fillId="4" borderId="1" xfId="2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2" fontId="7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9" fillId="0" borderId="1" xfId="0" applyNumberFormat="1" applyFont="1" applyBorder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2" fontId="0" fillId="0" borderId="1" xfId="0" applyNumberFormat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" fontId="2" fillId="0" borderId="14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8" fontId="2" fillId="0" borderId="5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25" fillId="0" borderId="5" xfId="0" applyNumberFormat="1" applyFont="1" applyBorder="1" applyAlignment="1">
      <alignment horizontal="center" vertical="center"/>
    </xf>
    <xf numFmtId="0" fontId="1" fillId="17" borderId="0" xfId="0" applyFont="1" applyFill="1" applyAlignment="1">
      <alignment horizontal="left" vertical="center"/>
    </xf>
    <xf numFmtId="0" fontId="50" fillId="17" borderId="0" xfId="0" applyFont="1" applyFill="1" applyAlignment="1">
      <alignment horizontal="center" vertical="center"/>
    </xf>
    <xf numFmtId="0" fontId="5" fillId="17" borderId="0" xfId="0" applyFont="1" applyFill="1" applyAlignment="1">
      <alignment horizontal="center" vertical="center" wrapText="1"/>
    </xf>
    <xf numFmtId="0" fontId="5" fillId="17" borderId="0" xfId="0" applyFont="1" applyFill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2" fontId="0" fillId="21" borderId="5" xfId="0" applyNumberForma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2" fontId="28" fillId="0" borderId="5" xfId="0" applyNumberFormat="1" applyFont="1" applyBorder="1" applyAlignment="1">
      <alignment horizontal="center" vertical="center"/>
    </xf>
    <xf numFmtId="2" fontId="29" fillId="0" borderId="5" xfId="0" applyNumberFormat="1" applyFont="1" applyBorder="1" applyAlignment="1">
      <alignment horizontal="center" vertical="center"/>
    </xf>
    <xf numFmtId="2" fontId="1" fillId="20" borderId="5" xfId="0" applyNumberFormat="1" applyFont="1" applyFill="1" applyBorder="1" applyAlignment="1">
      <alignment horizontal="center" vertical="center"/>
    </xf>
    <xf numFmtId="2" fontId="56" fillId="0" borderId="1" xfId="0" applyNumberFormat="1" applyFont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165" fontId="21" fillId="0" borderId="2" xfId="1" applyFont="1" applyBorder="1" applyAlignment="1">
      <alignment horizontal="left" vertical="center"/>
    </xf>
    <xf numFmtId="165" fontId="21" fillId="0" borderId="15" xfId="1" applyFont="1" applyBorder="1" applyAlignment="1">
      <alignment horizontal="left" vertical="center"/>
    </xf>
    <xf numFmtId="165" fontId="21" fillId="0" borderId="1" xfId="1" applyFont="1" applyBorder="1" applyAlignment="1">
      <alignment horizontal="left" vertical="center"/>
    </xf>
    <xf numFmtId="165" fontId="1" fillId="0" borderId="0" xfId="1" applyFont="1" applyAlignment="1">
      <alignment horizontal="center" vertical="center"/>
    </xf>
    <xf numFmtId="165" fontId="1" fillId="17" borderId="0" xfId="1" applyFont="1" applyFill="1" applyAlignment="1">
      <alignment horizontal="left" vertical="center"/>
    </xf>
    <xf numFmtId="165" fontId="54" fillId="17" borderId="0" xfId="1" applyFont="1" applyFill="1" applyAlignment="1">
      <alignment horizontal="center" vertical="center"/>
    </xf>
    <xf numFmtId="165" fontId="5" fillId="17" borderId="0" xfId="1" applyFont="1" applyFill="1" applyAlignment="1">
      <alignment horizontal="center" vertical="center" wrapText="1"/>
    </xf>
    <xf numFmtId="165" fontId="5" fillId="17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7" fontId="57" fillId="0" borderId="1" xfId="1" applyNumberFormat="1" applyFont="1" applyBorder="1" applyAlignment="1">
      <alignment horizontal="center" vertical="center"/>
    </xf>
    <xf numFmtId="0" fontId="33" fillId="3" borderId="0" xfId="0" applyFont="1" applyFill="1" applyAlignment="1">
      <alignment horizontal="left" vertical="center"/>
    </xf>
    <xf numFmtId="2" fontId="5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59" fillId="0" borderId="0" xfId="3"/>
    <xf numFmtId="0" fontId="59" fillId="0" borderId="0" xfId="3" applyAlignment="1">
      <alignment horizontal="center" vertical="center"/>
    </xf>
    <xf numFmtId="0" fontId="62" fillId="0" borderId="6" xfId="3" applyFont="1" applyBorder="1" applyAlignment="1">
      <alignment horizontal="left" vertical="center"/>
    </xf>
    <xf numFmtId="0" fontId="63" fillId="0" borderId="5" xfId="3" applyFont="1" applyBorder="1" applyAlignment="1">
      <alignment horizontal="left" vertical="center" wrapText="1"/>
    </xf>
    <xf numFmtId="0" fontId="65" fillId="0" borderId="7" xfId="3" applyFont="1" applyBorder="1" applyAlignment="1">
      <alignment horizontal="left" vertical="center"/>
    </xf>
    <xf numFmtId="0" fontId="65" fillId="0" borderId="5" xfId="3" applyFont="1" applyBorder="1" applyAlignment="1">
      <alignment horizontal="left" vertical="center"/>
    </xf>
    <xf numFmtId="0" fontId="67" fillId="0" borderId="0" xfId="3" applyFont="1" applyAlignment="1">
      <alignment horizontal="left" vertical="center"/>
    </xf>
    <xf numFmtId="0" fontId="68" fillId="0" borderId="4" xfId="3" applyFont="1" applyBorder="1" applyAlignment="1">
      <alignment horizontal="left" vertical="center"/>
    </xf>
    <xf numFmtId="0" fontId="68" fillId="0" borderId="0" xfId="3" applyFont="1" applyAlignment="1">
      <alignment horizontal="left" vertical="center"/>
    </xf>
    <xf numFmtId="0" fontId="66" fillId="0" borderId="4" xfId="3" applyFont="1" applyBorder="1" applyAlignment="1">
      <alignment horizontal="left" vertical="center"/>
    </xf>
    <xf numFmtId="0" fontId="64" fillId="0" borderId="1" xfId="3" applyFont="1" applyBorder="1" applyAlignment="1">
      <alignment horizontal="center" vertical="center" wrapText="1"/>
    </xf>
    <xf numFmtId="17" fontId="69" fillId="0" borderId="1" xfId="3" applyNumberFormat="1" applyFont="1" applyBorder="1" applyAlignment="1">
      <alignment horizontal="center" vertical="center"/>
    </xf>
    <xf numFmtId="0" fontId="64" fillId="0" borderId="1" xfId="3" applyFont="1" applyBorder="1" applyAlignment="1">
      <alignment horizontal="center" vertical="center"/>
    </xf>
    <xf numFmtId="2" fontId="59" fillId="0" borderId="1" xfId="3" applyNumberFormat="1" applyBorder="1" applyAlignment="1">
      <alignment horizontal="center" vertical="center"/>
    </xf>
    <xf numFmtId="2" fontId="59" fillId="0" borderId="2" xfId="3" applyNumberFormat="1" applyBorder="1" applyAlignment="1">
      <alignment horizontal="center" vertical="center"/>
    </xf>
    <xf numFmtId="2" fontId="59" fillId="0" borderId="3" xfId="3" applyNumberFormat="1" applyBorder="1" applyAlignment="1">
      <alignment horizontal="center" vertical="center"/>
    </xf>
    <xf numFmtId="2" fontId="59" fillId="27" borderId="1" xfId="3" applyNumberFormat="1" applyFill="1" applyBorder="1" applyAlignment="1">
      <alignment horizontal="center" vertical="center"/>
    </xf>
    <xf numFmtId="2" fontId="64" fillId="0" borderId="1" xfId="3" applyNumberFormat="1" applyFont="1" applyBorder="1" applyAlignment="1">
      <alignment horizontal="center" vertical="center"/>
    </xf>
    <xf numFmtId="2" fontId="59" fillId="3" borderId="1" xfId="3" applyNumberFormat="1" applyFill="1" applyBorder="1" applyAlignment="1">
      <alignment horizontal="center" vertical="center"/>
    </xf>
    <xf numFmtId="2" fontId="59" fillId="3" borderId="3" xfId="3" applyNumberFormat="1" applyFill="1" applyBorder="1" applyAlignment="1">
      <alignment horizontal="center" vertical="center"/>
    </xf>
    <xf numFmtId="2" fontId="59" fillId="0" borderId="0" xfId="3" applyNumberFormat="1"/>
    <xf numFmtId="2" fontId="59" fillId="0" borderId="1" xfId="3" applyNumberFormat="1" applyBorder="1" applyAlignment="1">
      <alignment horizontal="center"/>
    </xf>
    <xf numFmtId="2" fontId="59" fillId="0" borderId="2" xfId="3" applyNumberFormat="1" applyBorder="1" applyAlignment="1">
      <alignment horizontal="center"/>
    </xf>
    <xf numFmtId="2" fontId="59" fillId="3" borderId="1" xfId="3" applyNumberFormat="1" applyFill="1" applyBorder="1" applyAlignment="1">
      <alignment horizontal="center"/>
    </xf>
    <xf numFmtId="2" fontId="59" fillId="0" borderId="0" xfId="3" applyNumberFormat="1" applyAlignment="1">
      <alignment horizontal="center"/>
    </xf>
    <xf numFmtId="2" fontId="59" fillId="3" borderId="0" xfId="3" applyNumberFormat="1" applyFill="1" applyAlignment="1">
      <alignment horizontal="center"/>
    </xf>
    <xf numFmtId="2" fontId="59" fillId="27" borderId="3" xfId="3" applyNumberFormat="1" applyFill="1" applyBorder="1" applyAlignment="1">
      <alignment horizontal="center" vertical="center"/>
    </xf>
    <xf numFmtId="2" fontId="59" fillId="5" borderId="1" xfId="3" applyNumberFormat="1" applyFill="1" applyBorder="1" applyAlignment="1">
      <alignment horizontal="center" vertical="center"/>
    </xf>
    <xf numFmtId="2" fontId="70" fillId="0" borderId="1" xfId="3" applyNumberFormat="1" applyFont="1" applyBorder="1" applyAlignment="1">
      <alignment horizontal="center" vertical="center"/>
    </xf>
    <xf numFmtId="0" fontId="71" fillId="6" borderId="1" xfId="3" applyFont="1" applyFill="1" applyBorder="1" applyAlignment="1">
      <alignment horizontal="center" vertical="center" wrapText="1"/>
    </xf>
    <xf numFmtId="0" fontId="72" fillId="7" borderId="1" xfId="3" applyFont="1" applyFill="1" applyBorder="1" applyAlignment="1">
      <alignment horizontal="center" vertical="center" wrapText="1"/>
    </xf>
    <xf numFmtId="2" fontId="73" fillId="0" borderId="1" xfId="3" applyNumberFormat="1" applyFont="1" applyBorder="1" applyAlignment="1">
      <alignment horizontal="center" vertical="center"/>
    </xf>
    <xf numFmtId="2" fontId="74" fillId="0" borderId="1" xfId="3" applyNumberFormat="1" applyFont="1" applyBorder="1" applyAlignment="1">
      <alignment horizontal="center" vertical="center"/>
    </xf>
    <xf numFmtId="2" fontId="64" fillId="26" borderId="1" xfId="3" applyNumberFormat="1" applyFont="1" applyFill="1" applyBorder="1" applyAlignment="1">
      <alignment horizontal="center" vertical="center"/>
    </xf>
    <xf numFmtId="0" fontId="59" fillId="28" borderId="0" xfId="3" applyFill="1"/>
    <xf numFmtId="0" fontId="64" fillId="0" borderId="0" xfId="3" applyFont="1" applyAlignment="1">
      <alignment horizontal="center" vertical="center"/>
    </xf>
    <xf numFmtId="0" fontId="75" fillId="0" borderId="0" xfId="3" applyFont="1" applyAlignment="1">
      <alignment horizontal="center" vertical="center"/>
    </xf>
    <xf numFmtId="0" fontId="59" fillId="0" borderId="0" xfId="3" applyAlignment="1">
      <alignment vertical="center"/>
    </xf>
    <xf numFmtId="0" fontId="64" fillId="4" borderId="0" xfId="3" applyFont="1" applyFill="1" applyAlignment="1">
      <alignment horizontal="left" vertical="center"/>
    </xf>
    <xf numFmtId="0" fontId="76" fillId="4" borderId="0" xfId="3" applyFont="1" applyFill="1" applyAlignment="1">
      <alignment horizontal="center" vertical="center"/>
    </xf>
    <xf numFmtId="0" fontId="75" fillId="4" borderId="0" xfId="3" applyFont="1" applyFill="1" applyAlignment="1">
      <alignment horizontal="center" vertical="center" wrapText="1"/>
    </xf>
    <xf numFmtId="0" fontId="75" fillId="4" borderId="0" xfId="3" applyFont="1" applyFill="1" applyAlignment="1">
      <alignment horizontal="center" vertical="center"/>
    </xf>
    <xf numFmtId="164" fontId="75" fillId="0" borderId="0" xfId="3" applyNumberFormat="1" applyFont="1" applyAlignment="1">
      <alignment horizontal="center" vertical="center"/>
    </xf>
    <xf numFmtId="0" fontId="75" fillId="0" borderId="0" xfId="3" applyFont="1" applyAlignment="1">
      <alignment horizontal="center" vertical="center" wrapText="1"/>
    </xf>
    <xf numFmtId="0" fontId="77" fillId="0" borderId="0" xfId="3" applyFont="1" applyAlignment="1">
      <alignment horizontal="center" vertical="center" wrapText="1"/>
    </xf>
    <xf numFmtId="0" fontId="65" fillId="0" borderId="0" xfId="3" applyFont="1" applyAlignment="1">
      <alignment horizontal="left" vertical="center" wrapText="1"/>
    </xf>
    <xf numFmtId="0" fontId="77" fillId="0" borderId="0" xfId="3" applyFont="1" applyAlignment="1">
      <alignment vertical="center" wrapText="1"/>
    </xf>
    <xf numFmtId="0" fontId="75" fillId="0" borderId="0" xfId="3" applyFont="1" applyAlignment="1">
      <alignment vertical="center"/>
    </xf>
    <xf numFmtId="0" fontId="59" fillId="3" borderId="0" xfId="3" applyFill="1" applyAlignment="1">
      <alignment horizontal="left" vertical="center"/>
    </xf>
    <xf numFmtId="2" fontId="0" fillId="29" borderId="24" xfId="0" applyNumberFormat="1" applyFill="1" applyBorder="1" applyAlignment="1">
      <alignment horizontal="center" vertical="center"/>
    </xf>
    <xf numFmtId="2" fontId="0" fillId="30" borderId="1" xfId="0" applyNumberFormat="1" applyFill="1" applyBorder="1" applyAlignment="1">
      <alignment horizontal="center" vertical="center"/>
    </xf>
    <xf numFmtId="2" fontId="0" fillId="29" borderId="24" xfId="0" applyNumberFormat="1" applyFill="1" applyBorder="1" applyAlignment="1">
      <alignment horizontal="center"/>
    </xf>
    <xf numFmtId="2" fontId="0" fillId="32" borderId="1" xfId="0" applyNumberForma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17" fontId="86" fillId="0" borderId="1" xfId="0" applyNumberFormat="1" applyFont="1" applyBorder="1" applyAlignment="1">
      <alignment horizontal="center" vertical="center"/>
    </xf>
    <xf numFmtId="17" fontId="86" fillId="0" borderId="1" xfId="0" applyNumberFormat="1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2" fontId="19" fillId="4" borderId="0" xfId="0" applyNumberFormat="1" applyFont="1" applyFill="1" applyAlignment="1">
      <alignment horizontal="center" vertical="center"/>
    </xf>
    <xf numFmtId="2" fontId="7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 vertical="center"/>
    </xf>
    <xf numFmtId="2" fontId="19" fillId="4" borderId="2" xfId="0" applyNumberFormat="1" applyFont="1" applyFill="1" applyBorder="1" applyAlignment="1">
      <alignment horizontal="center"/>
    </xf>
    <xf numFmtId="2" fontId="0" fillId="33" borderId="3" xfId="0" applyNumberFormat="1" applyFill="1" applyBorder="1" applyAlignment="1">
      <alignment horizontal="center" vertical="center"/>
    </xf>
    <xf numFmtId="2" fontId="0" fillId="33" borderId="1" xfId="0" applyNumberFormat="1" applyFill="1" applyBorder="1" applyAlignment="1">
      <alignment horizontal="center" vertical="center"/>
    </xf>
    <xf numFmtId="2" fontId="19" fillId="33" borderId="2" xfId="0" applyNumberFormat="1" applyFont="1" applyFill="1" applyBorder="1" applyAlignment="1">
      <alignment horizontal="center"/>
    </xf>
    <xf numFmtId="2" fontId="47" fillId="33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0" fontId="8" fillId="2" borderId="0" xfId="0" applyNumberFormat="1" applyFont="1" applyFill="1" applyAlignment="1">
      <alignment horizontal="center" vertical="center"/>
    </xf>
    <xf numFmtId="20" fontId="5" fillId="2" borderId="0" xfId="0" applyNumberFormat="1" applyFont="1" applyFill="1" applyAlignment="1">
      <alignment horizontal="center" vertical="center" wrapText="1"/>
    </xf>
    <xf numFmtId="167" fontId="17" fillId="0" borderId="2" xfId="1" applyNumberFormat="1" applyFont="1" applyBorder="1" applyAlignment="1">
      <alignment horizontal="center"/>
    </xf>
    <xf numFmtId="167" fontId="17" fillId="0" borderId="1" xfId="1" applyNumberFormat="1" applyFont="1" applyBorder="1" applyAlignment="1">
      <alignment horizontal="center" vertical="center"/>
    </xf>
    <xf numFmtId="21" fontId="54" fillId="17" borderId="0" xfId="0" applyNumberFormat="1" applyFont="1" applyFill="1" applyAlignment="1">
      <alignment horizontal="center" vertical="center"/>
    </xf>
    <xf numFmtId="2" fontId="0" fillId="34" borderId="1" xfId="0" applyNumberForma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92" fillId="0" borderId="2" xfId="0" applyFont="1" applyBorder="1" applyAlignment="1">
      <alignment horizontal="left" vertical="center"/>
    </xf>
    <xf numFmtId="0" fontId="93" fillId="0" borderId="1" xfId="0" applyFont="1" applyBorder="1" applyAlignment="1">
      <alignment horizontal="left" vertical="center" wrapText="1"/>
    </xf>
    <xf numFmtId="0" fontId="95" fillId="0" borderId="15" xfId="0" applyFont="1" applyBorder="1" applyAlignment="1">
      <alignment horizontal="left" vertical="center"/>
    </xf>
    <xf numFmtId="0" fontId="95" fillId="0" borderId="1" xfId="0" applyFont="1" applyBorder="1" applyAlignment="1">
      <alignment horizontal="left" vertical="center"/>
    </xf>
    <xf numFmtId="0" fontId="97" fillId="0" borderId="0" xfId="0" applyFont="1" applyAlignment="1">
      <alignment horizontal="left" vertical="center"/>
    </xf>
    <xf numFmtId="0" fontId="98" fillId="0" borderId="4" xfId="0" applyFont="1" applyBorder="1" applyAlignment="1">
      <alignment horizontal="left" vertical="center"/>
    </xf>
    <xf numFmtId="0" fontId="98" fillId="0" borderId="0" xfId="0" applyFont="1" applyAlignment="1">
      <alignment horizontal="left" vertical="center"/>
    </xf>
    <xf numFmtId="0" fontId="99" fillId="0" borderId="4" xfId="0" applyFont="1" applyBorder="1" applyAlignment="1">
      <alignment horizontal="left" vertical="center"/>
    </xf>
    <xf numFmtId="0" fontId="94" fillId="0" borderId="1" xfId="0" applyFont="1" applyBorder="1" applyAlignment="1">
      <alignment horizontal="center" vertical="center" wrapText="1"/>
    </xf>
    <xf numFmtId="17" fontId="100" fillId="0" borderId="1" xfId="0" applyNumberFormat="1" applyFont="1" applyBorder="1" applyAlignment="1">
      <alignment horizontal="center" vertical="center"/>
    </xf>
    <xf numFmtId="0" fontId="94" fillId="0" borderId="1" xfId="0" applyFont="1" applyBorder="1" applyAlignment="1">
      <alignment horizontal="center" vertical="center"/>
    </xf>
    <xf numFmtId="2" fontId="101" fillId="0" borderId="1" xfId="0" applyNumberFormat="1" applyFont="1" applyBorder="1" applyAlignment="1">
      <alignment horizontal="center" vertical="center"/>
    </xf>
    <xf numFmtId="2" fontId="101" fillId="0" borderId="2" xfId="0" applyNumberFormat="1" applyFont="1" applyBorder="1" applyAlignment="1">
      <alignment horizontal="center" vertical="center"/>
    </xf>
    <xf numFmtId="2" fontId="101" fillId="0" borderId="3" xfId="0" applyNumberFormat="1" applyFont="1" applyBorder="1" applyAlignment="1">
      <alignment horizontal="center" vertical="center"/>
    </xf>
    <xf numFmtId="2" fontId="94" fillId="0" borderId="1" xfId="0" applyNumberFormat="1" applyFont="1" applyBorder="1" applyAlignment="1">
      <alignment horizontal="center" vertical="center"/>
    </xf>
    <xf numFmtId="2" fontId="101" fillId="0" borderId="0" xfId="0" applyNumberFormat="1" applyFont="1"/>
    <xf numFmtId="2" fontId="101" fillId="0" borderId="1" xfId="0" applyNumberFormat="1" applyFont="1" applyBorder="1" applyAlignment="1">
      <alignment horizontal="center"/>
    </xf>
    <xf numFmtId="2" fontId="101" fillId="0" borderId="2" xfId="0" applyNumberFormat="1" applyFont="1" applyBorder="1" applyAlignment="1">
      <alignment horizontal="center"/>
    </xf>
    <xf numFmtId="2" fontId="101" fillId="0" borderId="0" xfId="0" applyNumberFormat="1" applyFont="1" applyAlignment="1">
      <alignment horizontal="center"/>
    </xf>
    <xf numFmtId="2" fontId="101" fillId="15" borderId="1" xfId="0" applyNumberFormat="1" applyFont="1" applyFill="1" applyBorder="1" applyAlignment="1">
      <alignment horizontal="center" vertical="center"/>
    </xf>
    <xf numFmtId="0" fontId="102" fillId="16" borderId="1" xfId="0" applyFont="1" applyFill="1" applyBorder="1" applyAlignment="1">
      <alignment horizontal="center" vertical="center" wrapText="1"/>
    </xf>
    <xf numFmtId="0" fontId="103" fillId="11" borderId="1" xfId="0" applyFont="1" applyFill="1" applyBorder="1" applyAlignment="1">
      <alignment horizontal="center" vertical="center" wrapText="1"/>
    </xf>
    <xf numFmtId="2" fontId="104" fillId="0" borderId="1" xfId="0" applyNumberFormat="1" applyFont="1" applyBorder="1" applyAlignment="1">
      <alignment horizontal="center" vertical="center"/>
    </xf>
    <xf numFmtId="2" fontId="105" fillId="0" borderId="1" xfId="0" applyNumberFormat="1" applyFont="1" applyBorder="1" applyAlignment="1">
      <alignment horizontal="center" vertical="center"/>
    </xf>
    <xf numFmtId="2" fontId="94" fillId="8" borderId="1" xfId="0" applyNumberFormat="1" applyFont="1" applyFill="1" applyBorder="1" applyAlignment="1">
      <alignment horizontal="center" vertical="center"/>
    </xf>
    <xf numFmtId="0" fontId="101" fillId="0" borderId="0" xfId="0" applyFont="1" applyAlignment="1">
      <alignment horizontal="center" vertical="center"/>
    </xf>
    <xf numFmtId="0" fontId="94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1" fillId="0" borderId="0" xfId="0" applyFont="1" applyAlignment="1">
      <alignment vertical="center"/>
    </xf>
    <xf numFmtId="0" fontId="94" fillId="17" borderId="0" xfId="0" applyFont="1" applyFill="1" applyAlignment="1">
      <alignment horizontal="left" vertical="center"/>
    </xf>
    <xf numFmtId="0" fontId="107" fillId="17" borderId="0" xfId="0" applyFont="1" applyFill="1" applyAlignment="1">
      <alignment horizontal="center" vertical="center"/>
    </xf>
    <xf numFmtId="0" fontId="106" fillId="17" borderId="0" xfId="0" applyFont="1" applyFill="1" applyAlignment="1">
      <alignment horizontal="center" vertical="center" wrapText="1"/>
    </xf>
    <xf numFmtId="0" fontId="106" fillId="17" borderId="0" xfId="0" applyFont="1" applyFill="1" applyAlignment="1">
      <alignment horizontal="center" vertical="center"/>
    </xf>
    <xf numFmtId="164" fontId="106" fillId="0" borderId="0" xfId="0" applyNumberFormat="1" applyFont="1" applyAlignment="1">
      <alignment horizontal="center" vertical="center"/>
    </xf>
    <xf numFmtId="0" fontId="106" fillId="0" borderId="0" xfId="0" applyFont="1" applyAlignment="1">
      <alignment horizontal="center" vertical="center" wrapText="1"/>
    </xf>
    <xf numFmtId="0" fontId="108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13" fillId="0" borderId="30" xfId="0" applyFont="1" applyBorder="1" applyAlignment="1">
      <alignment horizontal="left" vertical="center"/>
    </xf>
    <xf numFmtId="0" fontId="115" fillId="0" borderId="0" xfId="0" applyFont="1" applyAlignment="1">
      <alignment horizontal="left" vertical="center"/>
    </xf>
    <xf numFmtId="0" fontId="116" fillId="0" borderId="31" xfId="0" applyFont="1" applyBorder="1" applyAlignment="1">
      <alignment horizontal="left" vertical="center"/>
    </xf>
    <xf numFmtId="0" fontId="116" fillId="0" borderId="0" xfId="0" applyFont="1" applyAlignment="1">
      <alignment horizontal="left" vertical="center"/>
    </xf>
    <xf numFmtId="0" fontId="114" fillId="0" borderId="31" xfId="0" applyFont="1" applyBorder="1" applyAlignment="1">
      <alignment horizontal="left" vertical="center"/>
    </xf>
    <xf numFmtId="0" fontId="112" fillId="0" borderId="0" xfId="0" applyFont="1" applyAlignment="1">
      <alignment horizontal="center" vertical="center"/>
    </xf>
    <xf numFmtId="0" fontId="122" fillId="0" borderId="0" xfId="0" applyFont="1" applyAlignment="1">
      <alignment horizontal="center" vertical="center"/>
    </xf>
    <xf numFmtId="0" fontId="112" fillId="39" borderId="0" xfId="0" applyFont="1" applyFill="1" applyAlignment="1">
      <alignment horizontal="left" vertical="center"/>
    </xf>
    <xf numFmtId="0" fontId="123" fillId="39" borderId="0" xfId="0" applyFont="1" applyFill="1" applyAlignment="1">
      <alignment horizontal="center" vertical="center"/>
    </xf>
    <xf numFmtId="0" fontId="122" fillId="39" borderId="0" xfId="0" applyFont="1" applyFill="1" applyAlignment="1">
      <alignment horizontal="center" vertical="center" wrapText="1"/>
    </xf>
    <xf numFmtId="0" fontId="122" fillId="39" borderId="0" xfId="0" applyFont="1" applyFill="1" applyAlignment="1">
      <alignment horizontal="center" vertical="center"/>
    </xf>
    <xf numFmtId="169" fontId="122" fillId="0" borderId="0" xfId="0" applyNumberFormat="1" applyFont="1" applyAlignment="1">
      <alignment horizontal="center" vertical="center"/>
    </xf>
    <xf numFmtId="0" fontId="122" fillId="0" borderId="0" xfId="0" applyFont="1" applyAlignment="1">
      <alignment horizontal="center" vertical="center" wrapText="1"/>
    </xf>
    <xf numFmtId="0" fontId="124" fillId="0" borderId="0" xfId="0" applyFont="1" applyAlignment="1">
      <alignment horizontal="center" vertical="center" wrapText="1"/>
    </xf>
    <xf numFmtId="0" fontId="112" fillId="0" borderId="0" xfId="0" applyFont="1" applyAlignment="1">
      <alignment horizontal="left" vertical="center" wrapText="1"/>
    </xf>
    <xf numFmtId="0" fontId="27" fillId="0" borderId="34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2" fontId="126" fillId="0" borderId="1" xfId="0" applyNumberFormat="1" applyFont="1" applyBorder="1" applyAlignment="1">
      <alignment horizontal="center" vertical="center"/>
    </xf>
    <xf numFmtId="2" fontId="19" fillId="30" borderId="1" xfId="0" applyNumberFormat="1" applyFont="1" applyFill="1" applyBorder="1" applyAlignment="1">
      <alignment horizontal="center" vertical="center"/>
    </xf>
    <xf numFmtId="2" fontId="19" fillId="31" borderId="1" xfId="0" applyNumberFormat="1" applyFont="1" applyFill="1" applyBorder="1" applyAlignment="1">
      <alignment horizontal="center" vertical="center"/>
    </xf>
    <xf numFmtId="2" fontId="19" fillId="30" borderId="1" xfId="0" applyNumberFormat="1" applyFont="1" applyFill="1" applyBorder="1" applyAlignment="1">
      <alignment horizontal="center"/>
    </xf>
    <xf numFmtId="2" fontId="0" fillId="40" borderId="1" xfId="0" applyNumberFormat="1" applyFill="1" applyBorder="1" applyAlignment="1">
      <alignment horizontal="center" vertical="center"/>
    </xf>
    <xf numFmtId="2" fontId="127" fillId="40" borderId="1" xfId="0" applyNumberFormat="1" applyFont="1" applyFill="1" applyBorder="1" applyAlignment="1">
      <alignment horizontal="center" vertical="center"/>
    </xf>
    <xf numFmtId="2" fontId="0" fillId="40" borderId="3" xfId="0" applyNumberFormat="1" applyFill="1" applyBorder="1" applyAlignment="1">
      <alignment horizontal="center" vertical="center"/>
    </xf>
    <xf numFmtId="2" fontId="0" fillId="40" borderId="1" xfId="0" applyNumberFormat="1" applyFill="1" applyBorder="1" applyAlignment="1">
      <alignment horizontal="center"/>
    </xf>
    <xf numFmtId="2" fontId="0" fillId="40" borderId="2" xfId="0" applyNumberFormat="1" applyFill="1" applyBorder="1" applyAlignment="1">
      <alignment horizontal="center"/>
    </xf>
    <xf numFmtId="0" fontId="27" fillId="0" borderId="38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168" fontId="2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1" fillId="0" borderId="37" xfId="0" applyNumberFormat="1" applyFont="1" applyBorder="1" applyAlignment="1">
      <alignment horizontal="center" vertical="center"/>
    </xf>
    <xf numFmtId="2" fontId="0" fillId="41" borderId="37" xfId="0" applyNumberFormat="1" applyFill="1" applyBorder="1" applyAlignment="1">
      <alignment horizontal="center" vertical="center"/>
    </xf>
    <xf numFmtId="2" fontId="0" fillId="42" borderId="37" xfId="0" applyNumberFormat="1" applyFill="1" applyBorder="1" applyAlignment="1">
      <alignment horizontal="center" vertical="center"/>
    </xf>
    <xf numFmtId="2" fontId="0" fillId="0" borderId="37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43" borderId="37" xfId="0" applyNumberFormat="1" applyFill="1" applyBorder="1" applyAlignment="1">
      <alignment horizontal="center" vertical="center"/>
    </xf>
    <xf numFmtId="2" fontId="0" fillId="21" borderId="37" xfId="0" applyNumberFormat="1" applyFill="1" applyBorder="1" applyAlignment="1">
      <alignment horizontal="center" vertical="center"/>
    </xf>
    <xf numFmtId="2" fontId="25" fillId="0" borderId="37" xfId="0" applyNumberFormat="1" applyFont="1" applyBorder="1" applyAlignment="1">
      <alignment horizontal="center" vertical="center"/>
    </xf>
    <xf numFmtId="0" fontId="3" fillId="22" borderId="37" xfId="0" applyFont="1" applyFill="1" applyBorder="1" applyAlignment="1">
      <alignment horizontal="center" vertical="center" wrapText="1"/>
    </xf>
    <xf numFmtId="0" fontId="4" fillId="23" borderId="37" xfId="0" applyFont="1" applyFill="1" applyBorder="1" applyAlignment="1">
      <alignment horizontal="center" vertical="center" wrapText="1"/>
    </xf>
    <xf numFmtId="2" fontId="28" fillId="0" borderId="37" xfId="0" applyNumberFormat="1" applyFont="1" applyBorder="1" applyAlignment="1">
      <alignment horizontal="center" vertical="center"/>
    </xf>
    <xf numFmtId="2" fontId="29" fillId="0" borderId="37" xfId="0" applyNumberFormat="1" applyFont="1" applyBorder="1" applyAlignment="1">
      <alignment horizontal="center" vertical="center"/>
    </xf>
    <xf numFmtId="2" fontId="1" fillId="20" borderId="37" xfId="0" applyNumberFormat="1" applyFont="1" applyFill="1" applyBorder="1" applyAlignment="1">
      <alignment horizontal="center" vertical="center"/>
    </xf>
    <xf numFmtId="0" fontId="133" fillId="0" borderId="0" xfId="0" applyFont="1" applyAlignment="1">
      <alignment vertical="center" wrapText="1"/>
    </xf>
    <xf numFmtId="0" fontId="133" fillId="0" borderId="0" xfId="0" applyFont="1" applyAlignment="1">
      <alignment vertical="center"/>
    </xf>
    <xf numFmtId="0" fontId="132" fillId="0" borderId="0" xfId="0" applyFont="1"/>
    <xf numFmtId="0" fontId="27" fillId="0" borderId="42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 wrapText="1"/>
    </xf>
    <xf numFmtId="168" fontId="2" fillId="0" borderId="41" xfId="0" applyNumberFormat="1" applyFon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2" fontId="1" fillId="0" borderId="41" xfId="0" applyNumberFormat="1" applyFont="1" applyBorder="1" applyAlignment="1">
      <alignment horizontal="center" vertical="center"/>
    </xf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44" borderId="41" xfId="0" applyNumberFormat="1" applyFill="1" applyBorder="1" applyAlignment="1">
      <alignment horizontal="center" vertical="center"/>
    </xf>
    <xf numFmtId="2" fontId="25" fillId="0" borderId="41" xfId="0" applyNumberFormat="1" applyFont="1" applyBorder="1" applyAlignment="1">
      <alignment horizontal="center" vertical="center"/>
    </xf>
    <xf numFmtId="0" fontId="3" fillId="45" borderId="41" xfId="0" applyFont="1" applyFill="1" applyBorder="1" applyAlignment="1">
      <alignment horizontal="center" vertical="center" wrapText="1"/>
    </xf>
    <xf numFmtId="0" fontId="4" fillId="23" borderId="41" xfId="0" applyFont="1" applyFill="1" applyBorder="1" applyAlignment="1">
      <alignment horizontal="center" vertical="center" wrapText="1"/>
    </xf>
    <xf numFmtId="2" fontId="28" fillId="0" borderId="41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1" fillId="19" borderId="41" xfId="0" applyNumberFormat="1" applyFont="1" applyFill="1" applyBorder="1" applyAlignment="1">
      <alignment horizontal="center" vertical="center"/>
    </xf>
    <xf numFmtId="17" fontId="2" fillId="46" borderId="1" xfId="0" applyNumberFormat="1" applyFont="1" applyFill="1" applyBorder="1" applyAlignment="1">
      <alignment horizontal="center" vertical="center"/>
    </xf>
    <xf numFmtId="2" fontId="0" fillId="46" borderId="1" xfId="0" applyNumberFormat="1" applyFill="1" applyBorder="1" applyAlignment="1">
      <alignment horizontal="center" vertical="center" wrapText="1"/>
    </xf>
    <xf numFmtId="2" fontId="0" fillId="46" borderId="1" xfId="0" applyNumberFormat="1" applyFill="1" applyBorder="1" applyAlignment="1">
      <alignment horizontal="center" vertical="center"/>
    </xf>
    <xf numFmtId="2" fontId="1" fillId="46" borderId="1" xfId="0" applyNumberFormat="1" applyFont="1" applyFill="1" applyBorder="1" applyAlignment="1">
      <alignment horizontal="center" vertical="center"/>
    </xf>
    <xf numFmtId="2" fontId="28" fillId="46" borderId="1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/>
    </xf>
    <xf numFmtId="0" fontId="1" fillId="0" borderId="45" xfId="0" applyFont="1" applyBorder="1" applyAlignment="1">
      <alignment horizontal="center" vertical="center" wrapText="1"/>
    </xf>
    <xf numFmtId="168" fontId="2" fillId="0" borderId="45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/>
    </xf>
    <xf numFmtId="2" fontId="0" fillId="0" borderId="45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25" fillId="0" borderId="4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2" fontId="10" fillId="0" borderId="45" xfId="0" applyNumberFormat="1" applyFont="1" applyBorder="1" applyAlignment="1">
      <alignment horizontal="center" vertical="center"/>
    </xf>
    <xf numFmtId="2" fontId="10" fillId="0" borderId="47" xfId="0" applyNumberFormat="1" applyFont="1" applyBorder="1" applyAlignment="1">
      <alignment horizontal="center" vertical="center"/>
    </xf>
    <xf numFmtId="2" fontId="11" fillId="0" borderId="45" xfId="0" applyNumberFormat="1" applyFont="1" applyBorder="1" applyAlignment="1">
      <alignment horizontal="center" vertical="center"/>
    </xf>
    <xf numFmtId="2" fontId="1" fillId="20" borderId="45" xfId="0" applyNumberFormat="1" applyFont="1" applyFill="1" applyBorder="1" applyAlignment="1">
      <alignment horizontal="center" vertical="center"/>
    </xf>
    <xf numFmtId="0" fontId="54" fillId="17" borderId="0" xfId="0" applyFont="1" applyFill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0" fontId="134" fillId="3" borderId="0" xfId="0" applyFont="1" applyFill="1" applyAlignment="1">
      <alignment horizontal="center" vertical="center" wrapText="1"/>
    </xf>
    <xf numFmtId="0" fontId="134" fillId="3" borderId="0" xfId="0" applyFont="1" applyFill="1" applyAlignment="1">
      <alignment horizontal="center" vertical="center"/>
    </xf>
    <xf numFmtId="0" fontId="135" fillId="3" borderId="0" xfId="0" applyFont="1" applyFill="1" applyAlignment="1">
      <alignment horizontal="center" vertical="center" wrapText="1"/>
    </xf>
    <xf numFmtId="0" fontId="0" fillId="34" borderId="0" xfId="0" applyFill="1"/>
    <xf numFmtId="2" fontId="136" fillId="0" borderId="1" xfId="0" applyNumberFormat="1" applyFont="1" applyBorder="1" applyAlignment="1">
      <alignment horizontal="center" vertical="center"/>
    </xf>
    <xf numFmtId="2" fontId="136" fillId="0" borderId="3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 wrapText="1"/>
    </xf>
    <xf numFmtId="168" fontId="2" fillId="0" borderId="49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2" fontId="0" fillId="0" borderId="49" xfId="0" applyNumberFormat="1" applyBorder="1" applyAlignment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2" fontId="1" fillId="0" borderId="49" xfId="0" applyNumberFormat="1" applyFont="1" applyBorder="1" applyAlignment="1">
      <alignment horizontal="center" vertical="center"/>
    </xf>
    <xf numFmtId="2" fontId="0" fillId="0" borderId="49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49" xfId="0" applyBorder="1"/>
    <xf numFmtId="0" fontId="3" fillId="0" borderId="49" xfId="0" applyFont="1" applyBorder="1" applyAlignment="1">
      <alignment horizontal="center" vertical="center" wrapText="1"/>
    </xf>
    <xf numFmtId="2" fontId="25" fillId="0" borderId="49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2" fontId="10" fillId="0" borderId="49" xfId="0" applyNumberFormat="1" applyFont="1" applyBorder="1" applyAlignment="1">
      <alignment horizontal="center" vertical="center"/>
    </xf>
    <xf numFmtId="2" fontId="10" fillId="0" borderId="51" xfId="0" applyNumberFormat="1" applyFont="1" applyBorder="1" applyAlignment="1">
      <alignment horizontal="center" vertical="center"/>
    </xf>
    <xf numFmtId="2" fontId="11" fillId="0" borderId="49" xfId="0" applyNumberFormat="1" applyFont="1" applyBorder="1" applyAlignment="1">
      <alignment horizontal="center" vertical="center"/>
    </xf>
    <xf numFmtId="2" fontId="1" fillId="19" borderId="49" xfId="0" applyNumberFormat="1" applyFont="1" applyFill="1" applyBorder="1" applyAlignment="1">
      <alignment horizontal="center" vertical="center"/>
    </xf>
    <xf numFmtId="0" fontId="17" fillId="0" borderId="43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 wrapText="1"/>
    </xf>
    <xf numFmtId="0" fontId="21" fillId="0" borderId="49" xfId="0" applyFont="1" applyBorder="1" applyAlignment="1">
      <alignment horizontal="left" vertical="center"/>
    </xf>
    <xf numFmtId="0" fontId="17" fillId="0" borderId="49" xfId="0" applyFont="1" applyBorder="1" applyAlignment="1">
      <alignment horizontal="center" vertical="center"/>
    </xf>
    <xf numFmtId="2" fontId="0" fillId="21" borderId="49" xfId="0" applyNumberFormat="1" applyFill="1" applyBorder="1" applyAlignment="1">
      <alignment horizontal="center" vertical="center"/>
    </xf>
    <xf numFmtId="0" fontId="3" fillId="22" borderId="49" xfId="0" applyFont="1" applyFill="1" applyBorder="1" applyAlignment="1">
      <alignment horizontal="center" vertical="center" wrapText="1"/>
    </xf>
    <xf numFmtId="0" fontId="4" fillId="23" borderId="49" xfId="0" applyFont="1" applyFill="1" applyBorder="1" applyAlignment="1">
      <alignment horizontal="center" vertical="center" wrapText="1"/>
    </xf>
    <xf numFmtId="2" fontId="28" fillId="0" borderId="49" xfId="0" applyNumberFormat="1" applyFont="1" applyBorder="1" applyAlignment="1">
      <alignment horizontal="center" vertical="center"/>
    </xf>
    <xf numFmtId="2" fontId="29" fillId="0" borderId="49" xfId="0" applyNumberFormat="1" applyFont="1" applyBorder="1" applyAlignment="1">
      <alignment horizontal="center" vertical="center"/>
    </xf>
    <xf numFmtId="2" fontId="1" fillId="20" borderId="49" xfId="0" applyNumberFormat="1" applyFont="1" applyFill="1" applyBorder="1" applyAlignment="1">
      <alignment horizontal="center" vertical="center"/>
    </xf>
    <xf numFmtId="0" fontId="8" fillId="30" borderId="0" xfId="0" applyFont="1" applyFill="1" applyAlignment="1">
      <alignment horizontal="center" vertical="center"/>
    </xf>
    <xf numFmtId="0" fontId="8" fillId="31" borderId="0" xfId="0" applyFont="1" applyFill="1" applyAlignment="1">
      <alignment horizontal="center" vertical="center"/>
    </xf>
    <xf numFmtId="0" fontId="8" fillId="32" borderId="0" xfId="0" applyFont="1" applyFill="1" applyAlignment="1">
      <alignment horizontal="center" vertical="center"/>
    </xf>
    <xf numFmtId="0" fontId="27" fillId="0" borderId="50" xfId="0" applyFont="1" applyBorder="1" applyAlignment="1">
      <alignment horizontal="left"/>
    </xf>
    <xf numFmtId="2" fontId="0" fillId="4" borderId="49" xfId="0" applyNumberFormat="1" applyFill="1" applyBorder="1" applyAlignment="1">
      <alignment horizontal="center" vertical="center"/>
    </xf>
    <xf numFmtId="4" fontId="38" fillId="0" borderId="49" xfId="2" applyNumberFormat="1" applyFont="1" applyBorder="1" applyAlignment="1">
      <alignment horizontal="center" vertical="center"/>
    </xf>
    <xf numFmtId="4" fontId="38" fillId="12" borderId="49" xfId="2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53" fillId="17" borderId="49" xfId="0" applyFont="1" applyFill="1" applyBorder="1" applyAlignment="1">
      <alignment horizontal="left" vertical="center"/>
    </xf>
    <xf numFmtId="0" fontId="54" fillId="24" borderId="49" xfId="0" applyFont="1" applyFill="1" applyBorder="1" applyAlignment="1">
      <alignment horizontal="center" vertical="center"/>
    </xf>
    <xf numFmtId="0" fontId="5" fillId="24" borderId="49" xfId="0" applyFont="1" applyFill="1" applyBorder="1" applyAlignment="1">
      <alignment horizontal="center" vertical="center" wrapText="1"/>
    </xf>
    <xf numFmtId="0" fontId="5" fillId="24" borderId="49" xfId="0" applyFont="1" applyFill="1" applyBorder="1" applyAlignment="1">
      <alignment horizontal="center" vertical="center"/>
    </xf>
    <xf numFmtId="169" fontId="5" fillId="0" borderId="49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0" fontId="53" fillId="24" borderId="49" xfId="0" applyFont="1" applyFill="1" applyBorder="1" applyAlignment="1">
      <alignment horizontal="center" vertical="center" wrapText="1"/>
    </xf>
    <xf numFmtId="0" fontId="55" fillId="0" borderId="49" xfId="0" applyFont="1" applyBorder="1" applyAlignment="1">
      <alignment horizontal="left" vertical="center" wrapText="1"/>
    </xf>
    <xf numFmtId="0" fontId="55" fillId="0" borderId="49" xfId="0" applyFont="1" applyBorder="1" applyAlignment="1">
      <alignment horizontal="center" vertical="center"/>
    </xf>
    <xf numFmtId="0" fontId="0" fillId="0" borderId="49" xfId="0" applyBorder="1" applyAlignment="1">
      <alignment wrapText="1"/>
    </xf>
    <xf numFmtId="0" fontId="137" fillId="0" borderId="0" xfId="4"/>
    <xf numFmtId="0" fontId="141" fillId="0" borderId="0" xfId="4" applyFont="1" applyAlignment="1">
      <alignment horizontal="center" vertical="center"/>
    </xf>
    <xf numFmtId="0" fontId="142" fillId="0" borderId="2" xfId="4" applyFont="1" applyBorder="1" applyAlignment="1">
      <alignment horizontal="left" vertical="center"/>
    </xf>
    <xf numFmtId="0" fontId="143" fillId="0" borderId="1" xfId="4" applyFont="1" applyBorder="1" applyAlignment="1">
      <alignment horizontal="left" vertical="center" wrapText="1"/>
    </xf>
    <xf numFmtId="0" fontId="145" fillId="0" borderId="15" xfId="4" applyFont="1" applyBorder="1" applyAlignment="1">
      <alignment horizontal="left" vertical="center"/>
    </xf>
    <xf numFmtId="0" fontId="145" fillId="0" borderId="1" xfId="4" applyFont="1" applyBorder="1" applyAlignment="1">
      <alignment horizontal="left" vertical="center"/>
    </xf>
    <xf numFmtId="0" fontId="147" fillId="0" borderId="0" xfId="4" applyFont="1" applyAlignment="1">
      <alignment horizontal="left" vertical="center"/>
    </xf>
    <xf numFmtId="0" fontId="148" fillId="0" borderId="4" xfId="4" applyFont="1" applyBorder="1" applyAlignment="1">
      <alignment horizontal="left" vertical="center"/>
    </xf>
    <xf numFmtId="0" fontId="148" fillId="0" borderId="0" xfId="4" applyFont="1" applyAlignment="1">
      <alignment horizontal="left" vertical="center"/>
    </xf>
    <xf numFmtId="0" fontId="146" fillId="0" borderId="4" xfId="4" applyFont="1" applyBorder="1" applyAlignment="1">
      <alignment horizontal="left" vertical="center"/>
    </xf>
    <xf numFmtId="0" fontId="144" fillId="0" borderId="1" xfId="4" applyFont="1" applyBorder="1" applyAlignment="1">
      <alignment horizontal="center" vertical="center" wrapText="1"/>
    </xf>
    <xf numFmtId="17" fontId="149" fillId="0" borderId="1" xfId="4" applyNumberFormat="1" applyFont="1" applyBorder="1" applyAlignment="1">
      <alignment horizontal="center" vertical="center"/>
    </xf>
    <xf numFmtId="0" fontId="144" fillId="0" borderId="1" xfId="4" applyFont="1" applyBorder="1" applyAlignment="1">
      <alignment horizontal="center" vertical="center"/>
    </xf>
    <xf numFmtId="2" fontId="141" fillId="0" borderId="1" xfId="4" applyNumberFormat="1" applyFont="1" applyBorder="1" applyAlignment="1">
      <alignment horizontal="center" vertical="center"/>
    </xf>
    <xf numFmtId="46" fontId="141" fillId="0" borderId="2" xfId="4" applyNumberFormat="1" applyFont="1" applyBorder="1" applyAlignment="1">
      <alignment horizontal="center" vertical="center"/>
    </xf>
    <xf numFmtId="46" fontId="141" fillId="0" borderId="1" xfId="4" applyNumberFormat="1" applyFont="1" applyBorder="1" applyAlignment="1">
      <alignment horizontal="center" vertical="center"/>
    </xf>
    <xf numFmtId="2" fontId="141" fillId="0" borderId="3" xfId="4" applyNumberFormat="1" applyFont="1" applyBorder="1" applyAlignment="1">
      <alignment horizontal="center" vertical="center"/>
    </xf>
    <xf numFmtId="46" fontId="150" fillId="14" borderId="0" xfId="4" applyNumberFormat="1" applyFont="1" applyFill="1" applyAlignment="1">
      <alignment horizontal="center"/>
    </xf>
    <xf numFmtId="2" fontId="144" fillId="0" borderId="1" xfId="4" applyNumberFormat="1" applyFont="1" applyBorder="1" applyAlignment="1">
      <alignment horizontal="center" vertical="center"/>
    </xf>
    <xf numFmtId="46" fontId="141" fillId="0" borderId="0" xfId="4" applyNumberFormat="1" applyFont="1"/>
    <xf numFmtId="2" fontId="141" fillId="0" borderId="1" xfId="4" applyNumberFormat="1" applyFont="1" applyBorder="1" applyAlignment="1">
      <alignment horizontal="center"/>
    </xf>
    <xf numFmtId="46" fontId="141" fillId="0" borderId="1" xfId="4" applyNumberFormat="1" applyFont="1" applyBorder="1" applyAlignment="1">
      <alignment horizontal="center"/>
    </xf>
    <xf numFmtId="46" fontId="141" fillId="0" borderId="2" xfId="4" applyNumberFormat="1" applyFont="1" applyBorder="1" applyAlignment="1">
      <alignment horizontal="center"/>
    </xf>
    <xf numFmtId="2" fontId="141" fillId="0" borderId="0" xfId="4" applyNumberFormat="1" applyFont="1" applyAlignment="1">
      <alignment horizontal="center"/>
    </xf>
    <xf numFmtId="46" fontId="141" fillId="0" borderId="0" xfId="4" applyNumberFormat="1" applyFont="1" applyAlignment="1">
      <alignment horizontal="center"/>
    </xf>
    <xf numFmtId="46" fontId="141" fillId="15" borderId="1" xfId="4" applyNumberFormat="1" applyFont="1" applyFill="1" applyBorder="1" applyAlignment="1">
      <alignment horizontal="center" vertical="center"/>
    </xf>
    <xf numFmtId="0" fontId="151" fillId="16" borderId="1" xfId="4" applyFont="1" applyFill="1" applyBorder="1" applyAlignment="1">
      <alignment horizontal="center" vertical="center" wrapText="1"/>
    </xf>
    <xf numFmtId="46" fontId="144" fillId="0" borderId="1" xfId="4" applyNumberFormat="1" applyFont="1" applyBorder="1" applyAlignment="1">
      <alignment horizontal="center" vertical="center"/>
    </xf>
    <xf numFmtId="0" fontId="152" fillId="11" borderId="1" xfId="4" applyFont="1" applyFill="1" applyBorder="1" applyAlignment="1">
      <alignment horizontal="center" vertical="center" wrapText="1"/>
    </xf>
    <xf numFmtId="2" fontId="153" fillId="0" borderId="1" xfId="4" applyNumberFormat="1" applyFont="1" applyBorder="1" applyAlignment="1">
      <alignment horizontal="center" vertical="center"/>
    </xf>
    <xf numFmtId="46" fontId="153" fillId="0" borderId="1" xfId="4" applyNumberFormat="1" applyFont="1" applyBorder="1" applyAlignment="1">
      <alignment horizontal="center" vertical="center"/>
    </xf>
    <xf numFmtId="46" fontId="144" fillId="8" borderId="1" xfId="4" applyNumberFormat="1" applyFont="1" applyFill="1" applyBorder="1" applyAlignment="1">
      <alignment horizontal="center" vertical="center"/>
    </xf>
    <xf numFmtId="0" fontId="144" fillId="0" borderId="0" xfId="4" applyFont="1" applyAlignment="1">
      <alignment horizontal="center" vertical="center"/>
    </xf>
    <xf numFmtId="0" fontId="154" fillId="0" borderId="0" xfId="4" applyFont="1" applyAlignment="1">
      <alignment horizontal="center" vertical="center"/>
    </xf>
    <xf numFmtId="0" fontId="141" fillId="0" borderId="0" xfId="4" applyFont="1" applyAlignment="1">
      <alignment vertical="center"/>
    </xf>
    <xf numFmtId="0" fontId="144" fillId="17" borderId="0" xfId="4" applyFont="1" applyFill="1" applyAlignment="1">
      <alignment horizontal="left" vertical="center"/>
    </xf>
    <xf numFmtId="0" fontId="155" fillId="17" borderId="0" xfId="4" applyFont="1" applyFill="1" applyAlignment="1">
      <alignment horizontal="center" vertical="center"/>
    </xf>
    <xf numFmtId="0" fontId="154" fillId="17" borderId="0" xfId="4" applyFont="1" applyFill="1" applyAlignment="1">
      <alignment horizontal="center" vertical="center" wrapText="1"/>
    </xf>
    <xf numFmtId="0" fontId="154" fillId="17" borderId="0" xfId="4" applyFont="1" applyFill="1" applyAlignment="1">
      <alignment horizontal="center" vertical="center"/>
    </xf>
    <xf numFmtId="164" fontId="154" fillId="0" borderId="0" xfId="4" applyNumberFormat="1" applyFont="1" applyAlignment="1">
      <alignment horizontal="center" vertical="center"/>
    </xf>
    <xf numFmtId="0" fontId="154" fillId="0" borderId="0" xfId="4" applyFont="1" applyAlignment="1">
      <alignment horizontal="center" vertical="center" wrapText="1"/>
    </xf>
    <xf numFmtId="0" fontId="156" fillId="0" borderId="0" xfId="4" applyFont="1" applyAlignment="1">
      <alignment horizontal="center" vertical="center" wrapText="1"/>
    </xf>
    <xf numFmtId="0" fontId="144" fillId="0" borderId="0" xfId="4" applyFont="1" applyAlignment="1">
      <alignment horizontal="left" vertical="center" wrapText="1"/>
    </xf>
    <xf numFmtId="0" fontId="141" fillId="0" borderId="0" xfId="4" applyFont="1" applyAlignment="1">
      <alignment horizontal="left" vertical="center"/>
    </xf>
    <xf numFmtId="0" fontId="144" fillId="0" borderId="0" xfId="4" applyFont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0" fontId="111" fillId="0" borderId="52" xfId="0" applyFont="1" applyBorder="1" applyAlignment="1">
      <alignment horizontal="left" vertical="center" wrapText="1"/>
    </xf>
    <xf numFmtId="0" fontId="112" fillId="0" borderId="52" xfId="0" applyFont="1" applyBorder="1" applyAlignment="1">
      <alignment horizontal="center" vertical="center"/>
    </xf>
    <xf numFmtId="0" fontId="113" fillId="0" borderId="52" xfId="0" applyFont="1" applyBorder="1" applyAlignment="1">
      <alignment horizontal="left" vertical="center"/>
    </xf>
    <xf numFmtId="0" fontId="112" fillId="0" borderId="52" xfId="0" applyFont="1" applyBorder="1" applyAlignment="1">
      <alignment horizontal="center" vertical="center" wrapText="1"/>
    </xf>
    <xf numFmtId="170" fontId="117" fillId="0" borderId="52" xfId="0" applyNumberFormat="1" applyFon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2" fontId="112" fillId="0" borderId="52" xfId="0" applyNumberFormat="1" applyFont="1" applyBorder="1" applyAlignment="1">
      <alignment horizontal="center" vertical="center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36" borderId="52" xfId="0" applyNumberFormat="1" applyFill="1" applyBorder="1" applyAlignment="1">
      <alignment horizontal="center" vertical="center"/>
    </xf>
    <xf numFmtId="2" fontId="25" fillId="0" borderId="52" xfId="0" applyNumberFormat="1" applyFont="1" applyBorder="1" applyAlignment="1">
      <alignment horizontal="center" vertical="center"/>
    </xf>
    <xf numFmtId="0" fontId="118" fillId="37" borderId="52" xfId="0" applyFont="1" applyFill="1" applyBorder="1" applyAlignment="1">
      <alignment horizontal="center" vertical="center" wrapText="1"/>
    </xf>
    <xf numFmtId="0" fontId="119" fillId="38" borderId="52" xfId="0" applyFont="1" applyFill="1" applyBorder="1" applyAlignment="1">
      <alignment horizontal="center" vertical="center" wrapText="1"/>
    </xf>
    <xf numFmtId="2" fontId="120" fillId="0" borderId="52" xfId="0" applyNumberFormat="1" applyFont="1" applyBorder="1" applyAlignment="1">
      <alignment horizontal="center" vertical="center"/>
    </xf>
    <xf numFmtId="2" fontId="121" fillId="0" borderId="52" xfId="0" applyNumberFormat="1" applyFont="1" applyBorder="1" applyAlignment="1">
      <alignment horizontal="center" vertical="center"/>
    </xf>
    <xf numFmtId="2" fontId="112" fillId="35" borderId="52" xfId="0" applyNumberFormat="1" applyFont="1" applyFill="1" applyBorder="1" applyAlignment="1">
      <alignment horizontal="center" vertical="center"/>
    </xf>
    <xf numFmtId="0" fontId="27" fillId="0" borderId="57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/>
    </xf>
    <xf numFmtId="0" fontId="157" fillId="0" borderId="0" xfId="0" applyFont="1" applyAlignment="1">
      <alignment horizontal="left" vertical="center"/>
    </xf>
    <xf numFmtId="0" fontId="133" fillId="0" borderId="0" xfId="0" applyFont="1" applyAlignment="1">
      <alignment horizontal="left" vertical="center"/>
    </xf>
    <xf numFmtId="0" fontId="157" fillId="0" borderId="0" xfId="0" applyFont="1"/>
    <xf numFmtId="17" fontId="157" fillId="0" borderId="0" xfId="0" applyNumberFormat="1" applyFont="1"/>
    <xf numFmtId="17" fontId="133" fillId="0" borderId="0" xfId="0" applyNumberFormat="1" applyFont="1" applyAlignment="1">
      <alignment horizontal="left" vertical="center" wrapText="1"/>
    </xf>
    <xf numFmtId="17" fontId="157" fillId="0" borderId="0" xfId="0" applyNumberFormat="1" applyFont="1" applyAlignment="1">
      <alignment horizontal="left"/>
    </xf>
    <xf numFmtId="17" fontId="157" fillId="0" borderId="0" xfId="0" applyNumberFormat="1" applyFont="1" applyAlignment="1">
      <alignment horizontal="left" vertical="center"/>
    </xf>
    <xf numFmtId="2" fontId="0" fillId="0" borderId="16" xfId="0" applyNumberFormat="1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5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2" fontId="0" fillId="4" borderId="55" xfId="0" applyNumberFormat="1" applyFill="1" applyBorder="1" applyAlignment="1">
      <alignment horizontal="center" vertical="center"/>
    </xf>
    <xf numFmtId="2" fontId="0" fillId="18" borderId="55" xfId="0" applyNumberFormat="1" applyFill="1" applyBorder="1" applyAlignment="1">
      <alignment horizontal="center"/>
    </xf>
    <xf numFmtId="2" fontId="0" fillId="4" borderId="55" xfId="0" applyNumberFormat="1" applyFill="1" applyBorder="1" applyAlignment="1">
      <alignment horizontal="center"/>
    </xf>
    <xf numFmtId="2" fontId="1" fillId="0" borderId="55" xfId="0" applyNumberFormat="1" applyFont="1" applyBorder="1" applyAlignment="1">
      <alignment horizontal="center" vertical="center"/>
    </xf>
    <xf numFmtId="2" fontId="1" fillId="4" borderId="55" xfId="0" applyNumberFormat="1" applyFont="1" applyFill="1" applyBorder="1" applyAlignment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48" fillId="19" borderId="41" xfId="0" applyFont="1" applyFill="1" applyBorder="1" applyAlignment="1">
      <alignment horizontal="center"/>
    </xf>
    <xf numFmtId="0" fontId="13" fillId="0" borderId="4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7" fillId="0" borderId="4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 textRotation="255" wrapText="1"/>
    </xf>
    <xf numFmtId="2" fontId="0" fillId="0" borderId="16" xfId="0" applyNumberFormat="1" applyBorder="1" applyAlignment="1">
      <alignment horizontal="center" vertical="center" textRotation="255" wrapText="1"/>
    </xf>
    <xf numFmtId="2" fontId="0" fillId="0" borderId="15" xfId="0" applyNumberFormat="1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12" fillId="2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5" xfId="0" applyFont="1" applyBorder="1" applyAlignment="1">
      <alignment horizontal="left" vertical="center"/>
    </xf>
    <xf numFmtId="0" fontId="12" fillId="2" borderId="55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0" fontId="4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114" fillId="0" borderId="52" xfId="0" applyFont="1" applyBorder="1" applyAlignment="1">
      <alignment horizontal="left" vertical="center"/>
    </xf>
    <xf numFmtId="0" fontId="110" fillId="35" borderId="52" xfId="0" applyFont="1" applyFill="1" applyBorder="1" applyAlignment="1">
      <alignment horizontal="center"/>
    </xf>
    <xf numFmtId="0" fontId="13" fillId="0" borderId="52" xfId="0" applyFont="1" applyBorder="1" applyAlignment="1">
      <alignment horizontal="center" vertical="center"/>
    </xf>
    <xf numFmtId="0" fontId="112" fillId="0" borderId="52" xfId="0" applyFont="1" applyBorder="1" applyAlignment="1">
      <alignment horizontal="center" vertical="center"/>
    </xf>
    <xf numFmtId="0" fontId="114" fillId="0" borderId="30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12" fillId="2" borderId="49" xfId="0" applyFont="1" applyFill="1" applyBorder="1" applyAlignment="1">
      <alignment horizontal="center"/>
    </xf>
    <xf numFmtId="0" fontId="13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7" fillId="0" borderId="49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9" fillId="0" borderId="50" xfId="0" applyFont="1" applyBorder="1" applyAlignment="1">
      <alignment horizontal="left" vertical="center"/>
    </xf>
    <xf numFmtId="165" fontId="17" fillId="0" borderId="1" xfId="1" applyFont="1" applyBorder="1" applyAlignment="1">
      <alignment horizontal="center" vertical="center"/>
    </xf>
    <xf numFmtId="165" fontId="16" fillId="8" borderId="1" xfId="1" applyFont="1" applyFill="1" applyBorder="1" applyAlignment="1">
      <alignment horizontal="center"/>
    </xf>
    <xf numFmtId="165" fontId="35" fillId="0" borderId="1" xfId="1" applyFont="1" applyBorder="1" applyAlignment="1">
      <alignment horizontal="center" vertical="center"/>
    </xf>
    <xf numFmtId="165" fontId="1" fillId="0" borderId="1" xfId="1" applyFont="1" applyBorder="1" applyAlignment="1">
      <alignment horizontal="center" vertical="center"/>
    </xf>
    <xf numFmtId="165" fontId="17" fillId="0" borderId="15" xfId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1" fillId="0" borderId="3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32" xfId="0" applyFont="1" applyFill="1" applyBorder="1" applyAlignment="1">
      <alignment horizont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1" fillId="0" borderId="35" xfId="0" applyFont="1" applyBorder="1" applyAlignment="1">
      <alignment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9" fillId="0" borderId="32" xfId="0" applyFont="1" applyBorder="1" applyAlignment="1">
      <alignment vertical="top"/>
    </xf>
    <xf numFmtId="0" fontId="19" fillId="0" borderId="35" xfId="0" applyFont="1" applyBorder="1" applyAlignment="1">
      <alignment vertical="top"/>
    </xf>
    <xf numFmtId="0" fontId="7" fillId="0" borderId="43" xfId="0" applyFont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7" fillId="0" borderId="4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7" fillId="0" borderId="50" xfId="0" applyFont="1" applyBorder="1" applyAlignment="1">
      <alignment horizontal="left" vertical="center"/>
    </xf>
    <xf numFmtId="0" fontId="125" fillId="0" borderId="36" xfId="0" applyFont="1" applyBorder="1" applyAlignment="1">
      <alignment horizontal="left" vertical="center"/>
    </xf>
    <xf numFmtId="0" fontId="125" fillId="0" borderId="51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125" fillId="0" borderId="43" xfId="0" applyFont="1" applyBorder="1" applyAlignment="1">
      <alignment horizontal="left" vertical="center"/>
    </xf>
    <xf numFmtId="0" fontId="9" fillId="0" borderId="55" xfId="0" applyFont="1" applyBorder="1" applyAlignment="1">
      <alignment horizontal="center" vertical="center"/>
    </xf>
    <xf numFmtId="0" fontId="17" fillId="0" borderId="49" xfId="0" applyFont="1" applyBorder="1" applyAlignment="1">
      <alignment horizontal="left" vertical="center"/>
    </xf>
    <xf numFmtId="0" fontId="16" fillId="20" borderId="49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48" fillId="19" borderId="49" xfId="0" applyFont="1" applyFill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49" fillId="0" borderId="43" xfId="0" applyFont="1" applyBorder="1" applyAlignment="1">
      <alignment horizontal="left" vertical="center"/>
    </xf>
    <xf numFmtId="0" fontId="49" fillId="0" borderId="49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6" fillId="20" borderId="5" xfId="0" applyFont="1" applyFill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59" fillId="3" borderId="0" xfId="3" applyFill="1" applyAlignment="1">
      <alignment horizontal="center" vertical="center"/>
    </xf>
    <xf numFmtId="0" fontId="78" fillId="28" borderId="0" xfId="3" applyFont="1" applyFill="1" applyAlignment="1">
      <alignment horizontal="center" vertical="center"/>
    </xf>
    <xf numFmtId="0" fontId="80" fillId="28" borderId="0" xfId="3" applyFont="1" applyFill="1" applyAlignment="1">
      <alignment horizontal="center" vertical="center"/>
    </xf>
    <xf numFmtId="0" fontId="60" fillId="26" borderId="5" xfId="3" applyFont="1" applyFill="1" applyBorder="1" applyAlignment="1">
      <alignment horizontal="center"/>
    </xf>
    <xf numFmtId="0" fontId="61" fillId="0" borderId="5" xfId="3" applyFont="1" applyBorder="1" applyAlignment="1">
      <alignment horizontal="center" vertical="center"/>
    </xf>
    <xf numFmtId="0" fontId="61" fillId="0" borderId="9" xfId="3" applyFont="1" applyBorder="1" applyAlignment="1">
      <alignment horizontal="center" vertical="center"/>
    </xf>
    <xf numFmtId="0" fontId="64" fillId="0" borderId="5" xfId="3" applyFont="1" applyBorder="1" applyAlignment="1">
      <alignment horizontal="center" vertical="center"/>
    </xf>
    <xf numFmtId="0" fontId="66" fillId="0" borderId="7" xfId="3" applyFont="1" applyBorder="1" applyAlignment="1">
      <alignment horizontal="left" vertical="center"/>
    </xf>
    <xf numFmtId="0" fontId="66" fillId="0" borderId="5" xfId="3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0" borderId="5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9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wrapText="1"/>
    </xf>
    <xf numFmtId="0" fontId="1" fillId="0" borderId="36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0" fillId="0" borderId="43" xfId="0" applyBorder="1" applyAlignment="1">
      <alignment horizontal="left" vertical="center"/>
    </xf>
    <xf numFmtId="0" fontId="41" fillId="0" borderId="49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left" vertical="top" wrapText="1"/>
    </xf>
    <xf numFmtId="0" fontId="88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65" fontId="17" fillId="0" borderId="1" xfId="1" applyFont="1" applyBorder="1" applyAlignment="1">
      <alignment horizontal="left" vertical="center"/>
    </xf>
    <xf numFmtId="0" fontId="0" fillId="0" borderId="1" xfId="0" applyBorder="1"/>
    <xf numFmtId="165" fontId="17" fillId="0" borderId="15" xfId="1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50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165" fontId="35" fillId="0" borderId="1" xfId="1" applyFont="1" applyBorder="1" applyAlignment="1">
      <alignment horizontal="left" vertical="center"/>
    </xf>
    <xf numFmtId="0" fontId="8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7" fillId="0" borderId="6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8" xfId="0" applyFont="1" applyBorder="1" applyAlignment="1">
      <alignment horizontal="left" vertical="center"/>
    </xf>
    <xf numFmtId="0" fontId="85" fillId="0" borderId="2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20" borderId="45" xfId="0" applyFont="1" applyFill="1" applyBorder="1" applyAlignment="1">
      <alignment horizontal="center"/>
    </xf>
    <xf numFmtId="0" fontId="17" fillId="0" borderId="4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8" fillId="0" borderId="0" xfId="0" applyFont="1" applyAlignment="1">
      <alignment horizontal="left" vertical="center" wrapText="1"/>
    </xf>
    <xf numFmtId="0" fontId="16" fillId="20" borderId="37" xfId="0" applyFont="1" applyFill="1" applyBorder="1" applyAlignment="1">
      <alignment horizontal="center"/>
    </xf>
    <xf numFmtId="0" fontId="1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46" fillId="0" borderId="2" xfId="4" applyFont="1" applyBorder="1" applyAlignment="1">
      <alignment horizontal="center" vertical="center"/>
    </xf>
    <xf numFmtId="0" fontId="139" fillId="0" borderId="13" xfId="4" applyFont="1" applyBorder="1"/>
    <xf numFmtId="0" fontId="139" fillId="0" borderId="3" xfId="4" applyFont="1" applyBorder="1"/>
    <xf numFmtId="0" fontId="138" fillId="8" borderId="2" xfId="4" applyFont="1" applyFill="1" applyBorder="1" applyAlignment="1">
      <alignment horizontal="center"/>
    </xf>
    <xf numFmtId="0" fontId="140" fillId="0" borderId="2" xfId="4" applyFont="1" applyBorder="1" applyAlignment="1">
      <alignment horizontal="center" vertical="center"/>
    </xf>
    <xf numFmtId="0" fontId="144" fillId="0" borderId="2" xfId="4" applyFont="1" applyBorder="1" applyAlignment="1">
      <alignment horizontal="center" vertical="center"/>
    </xf>
    <xf numFmtId="0" fontId="146" fillId="0" borderId="12" xfId="4" applyFont="1" applyBorder="1" applyAlignment="1">
      <alignment horizontal="center" vertical="center"/>
    </xf>
    <xf numFmtId="0" fontId="139" fillId="0" borderId="4" xfId="4" applyFont="1" applyBorder="1"/>
    <xf numFmtId="0" fontId="139" fillId="0" borderId="17" xfId="4" applyFont="1" applyBorder="1"/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96" fillId="0" borderId="2" xfId="0" applyFont="1" applyBorder="1" applyAlignment="1">
      <alignment horizontal="center" vertical="center"/>
    </xf>
    <xf numFmtId="0" fontId="90" fillId="0" borderId="13" xfId="0" applyFont="1" applyBorder="1"/>
    <xf numFmtId="0" fontId="90" fillId="0" borderId="3" xfId="0" applyFont="1" applyBorder="1"/>
    <xf numFmtId="0" fontId="89" fillId="8" borderId="2" xfId="0" applyFont="1" applyFill="1" applyBorder="1" applyAlignment="1">
      <alignment horizontal="center"/>
    </xf>
    <xf numFmtId="0" fontId="91" fillId="0" borderId="2" xfId="0" applyFont="1" applyBorder="1" applyAlignment="1">
      <alignment horizontal="center" vertical="center"/>
    </xf>
    <xf numFmtId="0" fontId="94" fillId="0" borderId="2" xfId="0" applyFont="1" applyBorder="1" applyAlignment="1">
      <alignment horizontal="center" vertical="center"/>
    </xf>
    <xf numFmtId="0" fontId="96" fillId="0" borderId="12" xfId="0" applyFont="1" applyBorder="1" applyAlignment="1">
      <alignment horizontal="center" vertical="center"/>
    </xf>
    <xf numFmtId="0" fontId="90" fillId="0" borderId="4" xfId="0" applyFont="1" applyBorder="1"/>
    <xf numFmtId="0" fontId="90" fillId="0" borderId="17" xfId="0" applyFont="1" applyBorder="1"/>
    <xf numFmtId="0" fontId="21" fillId="0" borderId="55" xfId="0" applyFont="1" applyBorder="1" applyAlignment="1">
      <alignment horizontal="center" vertical="center"/>
    </xf>
    <xf numFmtId="2" fontId="158" fillId="0" borderId="1" xfId="0" applyNumberFormat="1" applyFont="1" applyBorder="1" applyAlignment="1">
      <alignment horizontal="center" vertical="center"/>
    </xf>
    <xf numFmtId="2" fontId="158" fillId="0" borderId="2" xfId="0" applyNumberFormat="1" applyFont="1" applyBorder="1" applyAlignment="1">
      <alignment horizontal="center" vertical="center"/>
    </xf>
    <xf numFmtId="2" fontId="158" fillId="0" borderId="3" xfId="0" applyNumberFormat="1" applyFont="1" applyBorder="1" applyAlignment="1">
      <alignment horizontal="center" vertical="center"/>
    </xf>
    <xf numFmtId="2" fontId="158" fillId="4" borderId="1" xfId="0" applyNumberFormat="1" applyFont="1" applyFill="1" applyBorder="1" applyAlignment="1">
      <alignment horizontal="center" vertical="center"/>
    </xf>
    <xf numFmtId="2" fontId="158" fillId="0" borderId="1" xfId="0" applyNumberFormat="1" applyFont="1" applyBorder="1" applyAlignment="1">
      <alignment horizontal="center"/>
    </xf>
    <xf numFmtId="2" fontId="158" fillId="0" borderId="2" xfId="0" applyNumberFormat="1" applyFont="1" applyBorder="1" applyAlignment="1">
      <alignment horizontal="center"/>
    </xf>
    <xf numFmtId="2" fontId="158" fillId="0" borderId="0" xfId="0" applyNumberFormat="1" applyFont="1" applyAlignment="1">
      <alignment horizontal="center"/>
    </xf>
    <xf numFmtId="2" fontId="158" fillId="25" borderId="1" xfId="0" applyNumberFormat="1" applyFont="1" applyFill="1" applyBorder="1" applyAlignment="1">
      <alignment horizontal="center" vertical="center"/>
    </xf>
    <xf numFmtId="2" fontId="159" fillId="25" borderId="2" xfId="0" applyNumberFormat="1" applyFont="1" applyFill="1" applyBorder="1" applyAlignment="1">
      <alignment horizontal="center"/>
    </xf>
    <xf numFmtId="0" fontId="160" fillId="0" borderId="1" xfId="0" applyFont="1" applyBorder="1" applyAlignment="1">
      <alignment horizontal="center" vertical="center"/>
    </xf>
  </cellXfs>
  <cellStyles count="5">
    <cellStyle name="Excel Built-in Normal" xfId="1" xr:uid="{00000000-0005-0000-0000-000000000000}"/>
    <cellStyle name="Normalny" xfId="0" builtinId="0"/>
    <cellStyle name="Normalny 2" xfId="3" xr:uid="{27BA792A-E96B-491B-A922-9C53A08973DC}"/>
    <cellStyle name="Normalny 3" xfId="4" xr:uid="{370AAD60-0794-4913-9564-F3C61DA387E9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0</xdr:rowOff>
    </xdr:from>
    <xdr:ext cx="209550" cy="152400"/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2DAE748A-2696-4A35-953B-8902D6A27402}"/>
            </a:ext>
          </a:extLst>
        </xdr:cNvPr>
        <xdr:cNvSpPr/>
      </xdr:nvSpPr>
      <xdr:spPr>
        <a:xfrm>
          <a:off x="2085975" y="8743950"/>
          <a:ext cx="209550" cy="1524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 cap="flat" cmpd="sng" algn="ctr">
          <a:solidFill>
            <a:srgbClr val="3A5F8B"/>
          </a:solidFill>
          <a:prstDash val="solid"/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 fLocksWithSheet="0"/>
  </xdr:oneCellAnchor>
  <xdr:oneCellAnchor>
    <xdr:from>
      <xdr:col>0</xdr:col>
      <xdr:colOff>0</xdr:colOff>
      <xdr:row>37</xdr:row>
      <xdr:rowOff>9525</xdr:rowOff>
    </xdr:from>
    <xdr:ext cx="209550" cy="152400"/>
    <xdr:sp macro="" textlink="">
      <xdr:nvSpPr>
        <xdr:cNvPr id="3" name="Mnożenie 2">
          <a:extLst>
            <a:ext uri="{FF2B5EF4-FFF2-40B4-BE49-F238E27FC236}">
              <a16:creationId xmlns:a16="http://schemas.microsoft.com/office/drawing/2014/main" id="{178DEC05-5CF5-433A-99B9-DFCD37BC65F7}"/>
            </a:ext>
          </a:extLst>
        </xdr:cNvPr>
        <xdr:cNvSpPr/>
      </xdr:nvSpPr>
      <xdr:spPr>
        <a:xfrm>
          <a:off x="3848100" y="8753475"/>
          <a:ext cx="209550" cy="1524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 cap="flat" cmpd="sng" algn="ctr">
          <a:solidFill>
            <a:srgbClr val="3A5F8B"/>
          </a:solidFill>
          <a:prstDash val="solid"/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 fLocksWithSheet="0"/>
  </xdr:oneCellAnchor>
  <xdr:oneCellAnchor>
    <xdr:from>
      <xdr:col>0</xdr:col>
      <xdr:colOff>0</xdr:colOff>
      <xdr:row>37</xdr:row>
      <xdr:rowOff>0</xdr:rowOff>
    </xdr:from>
    <xdr:ext cx="209550" cy="152400"/>
    <xdr:sp macro="" textlink="">
      <xdr:nvSpPr>
        <xdr:cNvPr id="4" name="Mnożenie 3">
          <a:extLst>
            <a:ext uri="{FF2B5EF4-FFF2-40B4-BE49-F238E27FC236}">
              <a16:creationId xmlns:a16="http://schemas.microsoft.com/office/drawing/2014/main" id="{85CC4E10-8172-4A18-9BB7-DF3CDE751BE2}"/>
            </a:ext>
          </a:extLst>
        </xdr:cNvPr>
        <xdr:cNvSpPr/>
      </xdr:nvSpPr>
      <xdr:spPr>
        <a:xfrm>
          <a:off x="5172075" y="8743950"/>
          <a:ext cx="209550" cy="1524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 cap="flat" cmpd="sng" algn="ctr">
          <a:solidFill>
            <a:srgbClr val="3A5F8B"/>
          </a:solidFill>
          <a:prstDash val="solid"/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 fLocksWithSheet="0"/>
  </xdr:oneCellAnchor>
  <xdr:oneCellAnchor>
    <xdr:from>
      <xdr:col>0</xdr:col>
      <xdr:colOff>0</xdr:colOff>
      <xdr:row>35</xdr:row>
      <xdr:rowOff>0</xdr:rowOff>
    </xdr:from>
    <xdr:ext cx="209550" cy="161925"/>
    <xdr:sp macro="" textlink="">
      <xdr:nvSpPr>
        <xdr:cNvPr id="5" name="Mnożenie 4">
          <a:extLst>
            <a:ext uri="{FF2B5EF4-FFF2-40B4-BE49-F238E27FC236}">
              <a16:creationId xmlns:a16="http://schemas.microsoft.com/office/drawing/2014/main" id="{5C35123F-77F4-47F2-9784-504E63AC5F4F}"/>
            </a:ext>
          </a:extLst>
        </xdr:cNvPr>
        <xdr:cNvSpPr/>
      </xdr:nvSpPr>
      <xdr:spPr>
        <a:xfrm>
          <a:off x="7029450" y="8343900"/>
          <a:ext cx="209550" cy="161925"/>
        </a:xfrm>
        <a:prstGeom prst="mathMultiply">
          <a:avLst>
            <a:gd name="adj1" fmla="val 23520"/>
          </a:avLst>
        </a:prstGeom>
        <a:solidFill>
          <a:srgbClr val="4F81BD"/>
        </a:solidFill>
        <a:ln w="25400" cap="flat" cmpd="sng" algn="ctr">
          <a:solidFill>
            <a:srgbClr val="3A5F8B"/>
          </a:solidFill>
          <a:prstDash val="solid"/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 fLocksWithSheet="0"/>
  </xdr:oneCellAnchor>
  <xdr:oneCellAnchor>
    <xdr:from>
      <xdr:col>0</xdr:col>
      <xdr:colOff>0</xdr:colOff>
      <xdr:row>36</xdr:row>
      <xdr:rowOff>28575</xdr:rowOff>
    </xdr:from>
    <xdr:ext cx="247650" cy="180975"/>
    <xdr:sp macro="" textlink="">
      <xdr:nvSpPr>
        <xdr:cNvPr id="6" name="Mnożenie 5">
          <a:extLst>
            <a:ext uri="{FF2B5EF4-FFF2-40B4-BE49-F238E27FC236}">
              <a16:creationId xmlns:a16="http://schemas.microsoft.com/office/drawing/2014/main" id="{F09D16ED-4FEA-4D08-87B1-8F6073A99BEC}"/>
            </a:ext>
          </a:extLst>
        </xdr:cNvPr>
        <xdr:cNvSpPr/>
      </xdr:nvSpPr>
      <xdr:spPr>
        <a:xfrm>
          <a:off x="7000875" y="8572500"/>
          <a:ext cx="247650" cy="180975"/>
        </a:xfrm>
        <a:prstGeom prst="mathMultiply">
          <a:avLst>
            <a:gd name="adj1" fmla="val 23520"/>
          </a:avLst>
        </a:prstGeom>
        <a:solidFill>
          <a:srgbClr val="4F81BD"/>
        </a:solidFill>
        <a:ln w="25400" cap="flat" cmpd="sng" algn="ctr">
          <a:solidFill>
            <a:srgbClr val="3A5F8B"/>
          </a:solidFill>
          <a:prstDash val="solid"/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 fLocksWithSheet="0"/>
  </xdr:oneCellAnchor>
  <xdr:oneCellAnchor>
    <xdr:from>
      <xdr:col>0</xdr:col>
      <xdr:colOff>0</xdr:colOff>
      <xdr:row>37</xdr:row>
      <xdr:rowOff>9525</xdr:rowOff>
    </xdr:from>
    <xdr:ext cx="266700" cy="152400"/>
    <xdr:sp macro="" textlink="">
      <xdr:nvSpPr>
        <xdr:cNvPr id="7" name="Mnożenie 6">
          <a:extLst>
            <a:ext uri="{FF2B5EF4-FFF2-40B4-BE49-F238E27FC236}">
              <a16:creationId xmlns:a16="http://schemas.microsoft.com/office/drawing/2014/main" id="{9B1EF57C-FFF7-4C5C-A131-45352C1F263F}"/>
            </a:ext>
          </a:extLst>
        </xdr:cNvPr>
        <xdr:cNvSpPr/>
      </xdr:nvSpPr>
      <xdr:spPr>
        <a:xfrm>
          <a:off x="7000875" y="8753475"/>
          <a:ext cx="266700" cy="1524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 cap="flat" cmpd="sng" algn="ctr">
          <a:solidFill>
            <a:srgbClr val="3A5F8B"/>
          </a:solidFill>
          <a:prstDash val="solid"/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179643</xdr:colOff>
      <xdr:row>0</xdr:row>
      <xdr:rowOff>0</xdr:rowOff>
    </xdr:from>
    <xdr:ext cx="256681" cy="158401"/>
    <xdr:sp macro="" textlink="">
      <xdr:nvSpPr>
        <xdr:cNvPr id="5" name="Mnożenie 5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SpPr/>
      </xdr:nvSpPr>
      <xdr:spPr>
        <a:xfrm>
          <a:off x="7485318" y="7944240"/>
          <a:ext cx="256681" cy="158401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4F81BD"/>
        </a:solidFill>
        <a:ln w="25557">
          <a:solidFill>
            <a:srgbClr val="3A5F8B"/>
          </a:solidFill>
          <a:prstDash val="solid"/>
          <a:miter/>
        </a:ln>
      </xdr:spPr>
      <xdr:txBody>
        <a:bodyPr vert="horz" wrap="square" lIns="90004" tIns="44997" rIns="90004" bIns="44997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46</xdr:row>
      <xdr:rowOff>19050</xdr:rowOff>
    </xdr:from>
    <xdr:to>
      <xdr:col>2</xdr:col>
      <xdr:colOff>390525</xdr:colOff>
      <xdr:row>47</xdr:row>
      <xdr:rowOff>0</xdr:rowOff>
    </xdr:to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81610A8F-5FAF-4DE1-9561-208FEFF1C840}"/>
            </a:ext>
          </a:extLst>
        </xdr:cNvPr>
        <xdr:cNvSpPr/>
      </xdr:nvSpPr>
      <xdr:spPr>
        <a:xfrm>
          <a:off x="2209800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5</xdr:col>
      <xdr:colOff>266700</xdr:colOff>
      <xdr:row>46</xdr:row>
      <xdr:rowOff>0</xdr:rowOff>
    </xdr:from>
    <xdr:to>
      <xdr:col>5</xdr:col>
      <xdr:colOff>542925</xdr:colOff>
      <xdr:row>46</xdr:row>
      <xdr:rowOff>171450</xdr:rowOff>
    </xdr:to>
    <xdr:sp macro="" textlink="">
      <xdr:nvSpPr>
        <xdr:cNvPr id="3" name="Mnożenie 6">
          <a:extLst>
            <a:ext uri="{FF2B5EF4-FFF2-40B4-BE49-F238E27FC236}">
              <a16:creationId xmlns:a16="http://schemas.microsoft.com/office/drawing/2014/main" id="{795B987E-AD6B-4E4C-A6D7-14FBE8E7B409}"/>
            </a:ext>
          </a:extLst>
        </xdr:cNvPr>
        <xdr:cNvSpPr/>
      </xdr:nvSpPr>
      <xdr:spPr>
        <a:xfrm>
          <a:off x="4133850" y="8582025"/>
          <a:ext cx="27622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164520</xdr:colOff>
      <xdr:row>37</xdr:row>
      <xdr:rowOff>15840</xdr:rowOff>
    </xdr:from>
    <xdr:to>
      <xdr:col>1</xdr:col>
      <xdr:colOff>382680</xdr:colOff>
      <xdr:row>38</xdr:row>
      <xdr:rowOff>9720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2EF8CDC1-D135-40E6-A939-53BF535C385A}"/>
            </a:ext>
          </a:extLst>
        </xdr:cNvPr>
        <xdr:cNvSpPr/>
      </xdr:nvSpPr>
      <xdr:spPr>
        <a:xfrm>
          <a:off x="2079045" y="8597865"/>
          <a:ext cx="218160" cy="184380"/>
        </a:xfrm>
        <a:prstGeom prst="mathMultiply">
          <a:avLst>
            <a:gd name="adj1" fmla="val 2352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183600</xdr:colOff>
      <xdr:row>37</xdr:row>
      <xdr:rowOff>34200</xdr:rowOff>
    </xdr:from>
    <xdr:to>
      <xdr:col>4</xdr:col>
      <xdr:colOff>401760</xdr:colOff>
      <xdr:row>38</xdr:row>
      <xdr:rowOff>29160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55770693-492F-4823-852B-2D8EE7037443}"/>
            </a:ext>
          </a:extLst>
        </xdr:cNvPr>
        <xdr:cNvSpPr/>
      </xdr:nvSpPr>
      <xdr:spPr>
        <a:xfrm>
          <a:off x="3812625" y="8616225"/>
          <a:ext cx="218160" cy="185460"/>
        </a:xfrm>
        <a:prstGeom prst="mathMultiply">
          <a:avLst>
            <a:gd name="adj1" fmla="val 2352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195120</xdr:colOff>
      <xdr:row>37</xdr:row>
      <xdr:rowOff>47880</xdr:rowOff>
    </xdr:from>
    <xdr:to>
      <xdr:col>6</xdr:col>
      <xdr:colOff>413280</xdr:colOff>
      <xdr:row>38</xdr:row>
      <xdr:rowOff>42840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A91F9AAE-3391-4298-99D0-6D3177E49E89}"/>
            </a:ext>
          </a:extLst>
        </xdr:cNvPr>
        <xdr:cNvSpPr/>
      </xdr:nvSpPr>
      <xdr:spPr>
        <a:xfrm>
          <a:off x="5157645" y="8629905"/>
          <a:ext cx="218160" cy="185460"/>
        </a:xfrm>
        <a:prstGeom prst="mathMultiply">
          <a:avLst>
            <a:gd name="adj1" fmla="val 2352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165600</xdr:colOff>
      <xdr:row>34</xdr:row>
      <xdr:rowOff>150120</xdr:rowOff>
    </xdr:from>
    <xdr:to>
      <xdr:col>9</xdr:col>
      <xdr:colOff>383760</xdr:colOff>
      <xdr:row>36</xdr:row>
      <xdr:rowOff>42120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561A9046-A3DD-4D3D-A883-B3B76C9555CB}"/>
            </a:ext>
          </a:extLst>
        </xdr:cNvPr>
        <xdr:cNvSpPr/>
      </xdr:nvSpPr>
      <xdr:spPr>
        <a:xfrm>
          <a:off x="6956925" y="8160645"/>
          <a:ext cx="218160" cy="273000"/>
        </a:xfrm>
        <a:prstGeom prst="mathMultiply">
          <a:avLst>
            <a:gd name="adj1" fmla="val 2352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152280</xdr:colOff>
      <xdr:row>36</xdr:row>
      <xdr:rowOff>36720</xdr:rowOff>
    </xdr:from>
    <xdr:to>
      <xdr:col>9</xdr:col>
      <xdr:colOff>408240</xdr:colOff>
      <xdr:row>37</xdr:row>
      <xdr:rowOff>31680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92631F46-470F-4A18-940E-CC30687B5940}"/>
            </a:ext>
          </a:extLst>
        </xdr:cNvPr>
        <xdr:cNvSpPr/>
      </xdr:nvSpPr>
      <xdr:spPr>
        <a:xfrm>
          <a:off x="6943605" y="8428245"/>
          <a:ext cx="255960" cy="185460"/>
        </a:xfrm>
        <a:prstGeom prst="mathMultiply">
          <a:avLst>
            <a:gd name="adj1" fmla="val 2352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152280</xdr:colOff>
      <xdr:row>37</xdr:row>
      <xdr:rowOff>40320</xdr:rowOff>
    </xdr:from>
    <xdr:to>
      <xdr:col>9</xdr:col>
      <xdr:colOff>427320</xdr:colOff>
      <xdr:row>38</xdr:row>
      <xdr:rowOff>35280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E261BCC2-BCCE-4135-A76A-1F13CE13556D}"/>
            </a:ext>
          </a:extLst>
        </xdr:cNvPr>
        <xdr:cNvSpPr/>
      </xdr:nvSpPr>
      <xdr:spPr>
        <a:xfrm>
          <a:off x="6943605" y="8622345"/>
          <a:ext cx="275040" cy="185460"/>
        </a:xfrm>
        <a:prstGeom prst="mathMultiply">
          <a:avLst>
            <a:gd name="adj1" fmla="val 2352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9525</xdr:rowOff>
    </xdr:from>
    <xdr:to>
      <xdr:col>1</xdr:col>
      <xdr:colOff>390525</xdr:colOff>
      <xdr:row>37</xdr:row>
      <xdr:rowOff>180975</xdr:rowOff>
    </xdr:to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ECCBD8A3-4AA6-47C9-8A0A-BAADFA17A65D}"/>
            </a:ext>
          </a:extLst>
        </xdr:cNvPr>
        <xdr:cNvSpPr/>
      </xdr:nvSpPr>
      <xdr:spPr>
        <a:xfrm>
          <a:off x="2085975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4</xdr:col>
      <xdr:colOff>190500</xdr:colOff>
      <xdr:row>37</xdr:row>
      <xdr:rowOff>19050</xdr:rowOff>
    </xdr:from>
    <xdr:to>
      <xdr:col>4</xdr:col>
      <xdr:colOff>409575</xdr:colOff>
      <xdr:row>38</xdr:row>
      <xdr:rowOff>0</xdr:rowOff>
    </xdr:to>
    <xdr:sp macro="" textlink="">
      <xdr:nvSpPr>
        <xdr:cNvPr id="3" name="Mnożenie 2">
          <a:extLst>
            <a:ext uri="{FF2B5EF4-FFF2-40B4-BE49-F238E27FC236}">
              <a16:creationId xmlns:a16="http://schemas.microsoft.com/office/drawing/2014/main" id="{F270BA27-91D5-4015-BF86-605DF94C2BFB}"/>
            </a:ext>
          </a:extLst>
        </xdr:cNvPr>
        <xdr:cNvSpPr/>
      </xdr:nvSpPr>
      <xdr:spPr>
        <a:xfrm>
          <a:off x="3933825" y="861060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6</xdr:col>
      <xdr:colOff>171450</xdr:colOff>
      <xdr:row>37</xdr:row>
      <xdr:rowOff>9525</xdr:rowOff>
    </xdr:from>
    <xdr:to>
      <xdr:col>6</xdr:col>
      <xdr:colOff>390525</xdr:colOff>
      <xdr:row>37</xdr:row>
      <xdr:rowOff>180975</xdr:rowOff>
    </xdr:to>
    <xdr:sp macro="" textlink="">
      <xdr:nvSpPr>
        <xdr:cNvPr id="4" name="Mnożenie 3">
          <a:extLst>
            <a:ext uri="{FF2B5EF4-FFF2-40B4-BE49-F238E27FC236}">
              <a16:creationId xmlns:a16="http://schemas.microsoft.com/office/drawing/2014/main" id="{7A8C6F37-E4F7-4CB6-BC16-414513580A69}"/>
            </a:ext>
          </a:extLst>
        </xdr:cNvPr>
        <xdr:cNvSpPr/>
      </xdr:nvSpPr>
      <xdr:spPr>
        <a:xfrm>
          <a:off x="5286375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9</xdr:col>
      <xdr:colOff>180975</xdr:colOff>
      <xdr:row>34</xdr:row>
      <xdr:rowOff>180975</xdr:rowOff>
    </xdr:from>
    <xdr:to>
      <xdr:col>9</xdr:col>
      <xdr:colOff>400050</xdr:colOff>
      <xdr:row>35</xdr:row>
      <xdr:rowOff>161925</xdr:rowOff>
    </xdr:to>
    <xdr:sp macro="" textlink="">
      <xdr:nvSpPr>
        <xdr:cNvPr id="5" name="Mnożenie 4">
          <a:extLst>
            <a:ext uri="{FF2B5EF4-FFF2-40B4-BE49-F238E27FC236}">
              <a16:creationId xmlns:a16="http://schemas.microsoft.com/office/drawing/2014/main" id="{B1B73378-20F4-4245-A5FA-6AA3F08F577A}"/>
            </a:ext>
          </a:extLst>
        </xdr:cNvPr>
        <xdr:cNvSpPr/>
      </xdr:nvSpPr>
      <xdr:spPr>
        <a:xfrm>
          <a:off x="7200900" y="82010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152400</xdr:colOff>
      <xdr:row>36</xdr:row>
      <xdr:rowOff>28575</xdr:rowOff>
    </xdr:from>
    <xdr:to>
      <xdr:col>9</xdr:col>
      <xdr:colOff>409575</xdr:colOff>
      <xdr:row>37</xdr:row>
      <xdr:rowOff>9525</xdr:rowOff>
    </xdr:to>
    <xdr:sp macro="" textlink="">
      <xdr:nvSpPr>
        <xdr:cNvPr id="6" name="Mnożenie 5">
          <a:extLst>
            <a:ext uri="{FF2B5EF4-FFF2-40B4-BE49-F238E27FC236}">
              <a16:creationId xmlns:a16="http://schemas.microsoft.com/office/drawing/2014/main" id="{03395031-E576-4F29-81C4-B1729C43BC9F}"/>
            </a:ext>
          </a:extLst>
        </xdr:cNvPr>
        <xdr:cNvSpPr/>
      </xdr:nvSpPr>
      <xdr:spPr>
        <a:xfrm>
          <a:off x="7172325" y="8429625"/>
          <a:ext cx="2571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152400</xdr:colOff>
      <xdr:row>37</xdr:row>
      <xdr:rowOff>19050</xdr:rowOff>
    </xdr:from>
    <xdr:to>
      <xdr:col>9</xdr:col>
      <xdr:colOff>428625</xdr:colOff>
      <xdr:row>38</xdr:row>
      <xdr:rowOff>0</xdr:rowOff>
    </xdr:to>
    <xdr:sp macro="" textlink="">
      <xdr:nvSpPr>
        <xdr:cNvPr id="7" name="Mnożenie 6">
          <a:extLst>
            <a:ext uri="{FF2B5EF4-FFF2-40B4-BE49-F238E27FC236}">
              <a16:creationId xmlns:a16="http://schemas.microsoft.com/office/drawing/2014/main" id="{84925C10-FB40-4D61-BE9C-7263B7B002EC}"/>
            </a:ext>
          </a:extLst>
        </xdr:cNvPr>
        <xdr:cNvSpPr/>
      </xdr:nvSpPr>
      <xdr:spPr>
        <a:xfrm>
          <a:off x="7172325" y="8610600"/>
          <a:ext cx="27622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171450</xdr:colOff>
      <xdr:row>37</xdr:row>
      <xdr:rowOff>9525</xdr:rowOff>
    </xdr:from>
    <xdr:to>
      <xdr:col>1</xdr:col>
      <xdr:colOff>390525</xdr:colOff>
      <xdr:row>37</xdr:row>
      <xdr:rowOff>180975</xdr:rowOff>
    </xdr:to>
    <xdr:sp macro="" textlink="">
      <xdr:nvSpPr>
        <xdr:cNvPr id="8" name="Mnożenie 1">
          <a:extLst>
            <a:ext uri="{FF2B5EF4-FFF2-40B4-BE49-F238E27FC236}">
              <a16:creationId xmlns:a16="http://schemas.microsoft.com/office/drawing/2014/main" id="{EC819CCC-53BE-480D-87A2-3B395C03F995}"/>
            </a:ext>
          </a:extLst>
        </xdr:cNvPr>
        <xdr:cNvSpPr/>
      </xdr:nvSpPr>
      <xdr:spPr>
        <a:xfrm>
          <a:off x="2085975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4</xdr:col>
      <xdr:colOff>190500</xdr:colOff>
      <xdr:row>37</xdr:row>
      <xdr:rowOff>19050</xdr:rowOff>
    </xdr:from>
    <xdr:to>
      <xdr:col>4</xdr:col>
      <xdr:colOff>409575</xdr:colOff>
      <xdr:row>38</xdr:row>
      <xdr:rowOff>0</xdr:rowOff>
    </xdr:to>
    <xdr:sp macro="" textlink="">
      <xdr:nvSpPr>
        <xdr:cNvPr id="9" name="Mnożenie 2">
          <a:extLst>
            <a:ext uri="{FF2B5EF4-FFF2-40B4-BE49-F238E27FC236}">
              <a16:creationId xmlns:a16="http://schemas.microsoft.com/office/drawing/2014/main" id="{8A3B8692-97C8-49FC-8C52-178446E37700}"/>
            </a:ext>
          </a:extLst>
        </xdr:cNvPr>
        <xdr:cNvSpPr/>
      </xdr:nvSpPr>
      <xdr:spPr>
        <a:xfrm>
          <a:off x="3933825" y="861060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6</xdr:col>
      <xdr:colOff>171450</xdr:colOff>
      <xdr:row>37</xdr:row>
      <xdr:rowOff>9525</xdr:rowOff>
    </xdr:from>
    <xdr:to>
      <xdr:col>6</xdr:col>
      <xdr:colOff>390525</xdr:colOff>
      <xdr:row>37</xdr:row>
      <xdr:rowOff>180975</xdr:rowOff>
    </xdr:to>
    <xdr:sp macro="" textlink="">
      <xdr:nvSpPr>
        <xdr:cNvPr id="10" name="Mnożenie 3">
          <a:extLst>
            <a:ext uri="{FF2B5EF4-FFF2-40B4-BE49-F238E27FC236}">
              <a16:creationId xmlns:a16="http://schemas.microsoft.com/office/drawing/2014/main" id="{13A113F3-0E60-4E18-9B34-C2CD61527518}"/>
            </a:ext>
          </a:extLst>
        </xdr:cNvPr>
        <xdr:cNvSpPr/>
      </xdr:nvSpPr>
      <xdr:spPr>
        <a:xfrm>
          <a:off x="5286375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9</xdr:col>
      <xdr:colOff>180975</xdr:colOff>
      <xdr:row>34</xdr:row>
      <xdr:rowOff>180975</xdr:rowOff>
    </xdr:from>
    <xdr:to>
      <xdr:col>9</xdr:col>
      <xdr:colOff>400050</xdr:colOff>
      <xdr:row>35</xdr:row>
      <xdr:rowOff>161925</xdr:rowOff>
    </xdr:to>
    <xdr:sp macro="" textlink="">
      <xdr:nvSpPr>
        <xdr:cNvPr id="11" name="Mnożenie 4">
          <a:extLst>
            <a:ext uri="{FF2B5EF4-FFF2-40B4-BE49-F238E27FC236}">
              <a16:creationId xmlns:a16="http://schemas.microsoft.com/office/drawing/2014/main" id="{3A5F3766-E243-4741-BE00-59624B788B0B}"/>
            </a:ext>
          </a:extLst>
        </xdr:cNvPr>
        <xdr:cNvSpPr/>
      </xdr:nvSpPr>
      <xdr:spPr>
        <a:xfrm>
          <a:off x="7200900" y="82010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152400</xdr:colOff>
      <xdr:row>36</xdr:row>
      <xdr:rowOff>28575</xdr:rowOff>
    </xdr:from>
    <xdr:to>
      <xdr:col>9</xdr:col>
      <xdr:colOff>409575</xdr:colOff>
      <xdr:row>37</xdr:row>
      <xdr:rowOff>9525</xdr:rowOff>
    </xdr:to>
    <xdr:sp macro="" textlink="">
      <xdr:nvSpPr>
        <xdr:cNvPr id="12" name="Mnożenie 5">
          <a:extLst>
            <a:ext uri="{FF2B5EF4-FFF2-40B4-BE49-F238E27FC236}">
              <a16:creationId xmlns:a16="http://schemas.microsoft.com/office/drawing/2014/main" id="{B3ED616A-2A17-4DA1-97BD-F4AE565D399C}"/>
            </a:ext>
          </a:extLst>
        </xdr:cNvPr>
        <xdr:cNvSpPr/>
      </xdr:nvSpPr>
      <xdr:spPr>
        <a:xfrm>
          <a:off x="7172325" y="8429625"/>
          <a:ext cx="2571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152400</xdr:colOff>
      <xdr:row>37</xdr:row>
      <xdr:rowOff>19050</xdr:rowOff>
    </xdr:from>
    <xdr:to>
      <xdr:col>9</xdr:col>
      <xdr:colOff>428625</xdr:colOff>
      <xdr:row>38</xdr:row>
      <xdr:rowOff>0</xdr:rowOff>
    </xdr:to>
    <xdr:sp macro="" textlink="">
      <xdr:nvSpPr>
        <xdr:cNvPr id="13" name="Mnożenie 6">
          <a:extLst>
            <a:ext uri="{FF2B5EF4-FFF2-40B4-BE49-F238E27FC236}">
              <a16:creationId xmlns:a16="http://schemas.microsoft.com/office/drawing/2014/main" id="{D9A7A2CC-3EDA-4725-9581-0852BCB8FE47}"/>
            </a:ext>
          </a:extLst>
        </xdr:cNvPr>
        <xdr:cNvSpPr/>
      </xdr:nvSpPr>
      <xdr:spPr>
        <a:xfrm>
          <a:off x="7172325" y="8610600"/>
          <a:ext cx="27622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38</xdr:row>
      <xdr:rowOff>9525</xdr:rowOff>
    </xdr:from>
    <xdr:to>
      <xdr:col>3</xdr:col>
      <xdr:colOff>390525</xdr:colOff>
      <xdr:row>38</xdr:row>
      <xdr:rowOff>180975</xdr:rowOff>
    </xdr:to>
    <xdr:sp macro="" textlink="">
      <xdr:nvSpPr>
        <xdr:cNvPr id="2" name="Mnożenie 7">
          <a:extLst>
            <a:ext uri="{FF2B5EF4-FFF2-40B4-BE49-F238E27FC236}">
              <a16:creationId xmlns:a16="http://schemas.microsoft.com/office/drawing/2014/main" id="{828E2DF0-D83B-461C-BA4A-D4E07E391EC7}"/>
            </a:ext>
          </a:extLst>
        </xdr:cNvPr>
        <xdr:cNvSpPr/>
      </xdr:nvSpPr>
      <xdr:spPr>
        <a:xfrm>
          <a:off x="3305175" y="88201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6</xdr:col>
      <xdr:colOff>190500</xdr:colOff>
      <xdr:row>38</xdr:row>
      <xdr:rowOff>19050</xdr:rowOff>
    </xdr:from>
    <xdr:to>
      <xdr:col>6</xdr:col>
      <xdr:colOff>409575</xdr:colOff>
      <xdr:row>39</xdr:row>
      <xdr:rowOff>0</xdr:rowOff>
    </xdr:to>
    <xdr:sp macro="" textlink="">
      <xdr:nvSpPr>
        <xdr:cNvPr id="3" name="Mnożenie 8">
          <a:extLst>
            <a:ext uri="{FF2B5EF4-FFF2-40B4-BE49-F238E27FC236}">
              <a16:creationId xmlns:a16="http://schemas.microsoft.com/office/drawing/2014/main" id="{9C1B9EAB-31E2-4245-90BF-10BAB086E294}"/>
            </a:ext>
          </a:extLst>
        </xdr:cNvPr>
        <xdr:cNvSpPr/>
      </xdr:nvSpPr>
      <xdr:spPr>
        <a:xfrm>
          <a:off x="5305425" y="88296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8</xdr:col>
      <xdr:colOff>171450</xdr:colOff>
      <xdr:row>38</xdr:row>
      <xdr:rowOff>9525</xdr:rowOff>
    </xdr:from>
    <xdr:to>
      <xdr:col>8</xdr:col>
      <xdr:colOff>390525</xdr:colOff>
      <xdr:row>38</xdr:row>
      <xdr:rowOff>180975</xdr:rowOff>
    </xdr:to>
    <xdr:sp macro="" textlink="">
      <xdr:nvSpPr>
        <xdr:cNvPr id="4" name="Mnożenie 9">
          <a:extLst>
            <a:ext uri="{FF2B5EF4-FFF2-40B4-BE49-F238E27FC236}">
              <a16:creationId xmlns:a16="http://schemas.microsoft.com/office/drawing/2014/main" id="{D9A93F97-986A-4A32-981C-030AB34FD5C2}"/>
            </a:ext>
          </a:extLst>
        </xdr:cNvPr>
        <xdr:cNvSpPr/>
      </xdr:nvSpPr>
      <xdr:spPr>
        <a:xfrm>
          <a:off x="6581775" y="88201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11</xdr:col>
      <xdr:colOff>152400</xdr:colOff>
      <xdr:row>37</xdr:row>
      <xdr:rowOff>13335</xdr:rowOff>
    </xdr:from>
    <xdr:to>
      <xdr:col>11</xdr:col>
      <xdr:colOff>409575</xdr:colOff>
      <xdr:row>37</xdr:row>
      <xdr:rowOff>177165</xdr:rowOff>
    </xdr:to>
    <xdr:sp macro="" textlink="">
      <xdr:nvSpPr>
        <xdr:cNvPr id="5" name="Mnożenie 10">
          <a:extLst>
            <a:ext uri="{FF2B5EF4-FFF2-40B4-BE49-F238E27FC236}">
              <a16:creationId xmlns:a16="http://schemas.microsoft.com/office/drawing/2014/main" id="{1F58D08A-2396-4BDE-8187-F1CCD56D4833}"/>
            </a:ext>
          </a:extLst>
        </xdr:cNvPr>
        <xdr:cNvSpPr/>
      </xdr:nvSpPr>
      <xdr:spPr>
        <a:xfrm>
          <a:off x="8391525" y="8633460"/>
          <a:ext cx="257175" cy="16383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38</xdr:row>
      <xdr:rowOff>11430</xdr:rowOff>
    </xdr:from>
    <xdr:to>
      <xdr:col>11</xdr:col>
      <xdr:colOff>428625</xdr:colOff>
      <xdr:row>38</xdr:row>
      <xdr:rowOff>175260</xdr:rowOff>
    </xdr:to>
    <xdr:sp macro="" textlink="">
      <xdr:nvSpPr>
        <xdr:cNvPr id="6" name="Mnożenie 11">
          <a:extLst>
            <a:ext uri="{FF2B5EF4-FFF2-40B4-BE49-F238E27FC236}">
              <a16:creationId xmlns:a16="http://schemas.microsoft.com/office/drawing/2014/main" id="{73F7A561-C066-4C70-8BBE-03403217AF72}"/>
            </a:ext>
          </a:extLst>
        </xdr:cNvPr>
        <xdr:cNvSpPr/>
      </xdr:nvSpPr>
      <xdr:spPr>
        <a:xfrm>
          <a:off x="8391525" y="8822055"/>
          <a:ext cx="276225" cy="16383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36</xdr:row>
      <xdr:rowOff>13335</xdr:rowOff>
    </xdr:from>
    <xdr:to>
      <xdr:col>11</xdr:col>
      <xdr:colOff>409575</xdr:colOff>
      <xdr:row>36</xdr:row>
      <xdr:rowOff>177165</xdr:rowOff>
    </xdr:to>
    <xdr:sp macro="" textlink="">
      <xdr:nvSpPr>
        <xdr:cNvPr id="7" name="Mnożenie 12">
          <a:extLst>
            <a:ext uri="{FF2B5EF4-FFF2-40B4-BE49-F238E27FC236}">
              <a16:creationId xmlns:a16="http://schemas.microsoft.com/office/drawing/2014/main" id="{A3EEC59D-67AB-4096-A949-2A5ADAA133CD}"/>
            </a:ext>
          </a:extLst>
        </xdr:cNvPr>
        <xdr:cNvSpPr/>
      </xdr:nvSpPr>
      <xdr:spPr>
        <a:xfrm>
          <a:off x="8391525" y="8442960"/>
          <a:ext cx="257175" cy="16383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35</xdr:row>
      <xdr:rowOff>9525</xdr:rowOff>
    </xdr:from>
    <xdr:to>
      <xdr:col>3</xdr:col>
      <xdr:colOff>390525</xdr:colOff>
      <xdr:row>35</xdr:row>
      <xdr:rowOff>180975</xdr:rowOff>
    </xdr:to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2F058C8A-B54C-424E-BA8C-F1C72B421D5D}"/>
            </a:ext>
          </a:extLst>
        </xdr:cNvPr>
        <xdr:cNvSpPr/>
      </xdr:nvSpPr>
      <xdr:spPr>
        <a:xfrm>
          <a:off x="228600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190500</xdr:colOff>
      <xdr:row>35</xdr:row>
      <xdr:rowOff>19050</xdr:rowOff>
    </xdr:from>
    <xdr:to>
      <xdr:col>6</xdr:col>
      <xdr:colOff>409575</xdr:colOff>
      <xdr:row>36</xdr:row>
      <xdr:rowOff>0</xdr:rowOff>
    </xdr:to>
    <xdr:sp macro="" textlink="">
      <xdr:nvSpPr>
        <xdr:cNvPr id="3" name="Mnożenie 2">
          <a:extLst>
            <a:ext uri="{FF2B5EF4-FFF2-40B4-BE49-F238E27FC236}">
              <a16:creationId xmlns:a16="http://schemas.microsoft.com/office/drawing/2014/main" id="{A5047099-81F8-4F82-83C3-2267A4DB2161}"/>
            </a:ext>
          </a:extLst>
        </xdr:cNvPr>
        <xdr:cNvSpPr/>
      </xdr:nvSpPr>
      <xdr:spPr>
        <a:xfrm>
          <a:off x="4076700" y="69532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171450</xdr:colOff>
      <xdr:row>35</xdr:row>
      <xdr:rowOff>9525</xdr:rowOff>
    </xdr:from>
    <xdr:to>
      <xdr:col>8</xdr:col>
      <xdr:colOff>390525</xdr:colOff>
      <xdr:row>35</xdr:row>
      <xdr:rowOff>180975</xdr:rowOff>
    </xdr:to>
    <xdr:sp macro="" textlink="">
      <xdr:nvSpPr>
        <xdr:cNvPr id="4" name="Mnożenie 3">
          <a:extLst>
            <a:ext uri="{FF2B5EF4-FFF2-40B4-BE49-F238E27FC236}">
              <a16:creationId xmlns:a16="http://schemas.microsoft.com/office/drawing/2014/main" id="{C529305D-5380-4AD3-8DBC-E141360C2F3C}"/>
            </a:ext>
          </a:extLst>
        </xdr:cNvPr>
        <xdr:cNvSpPr/>
      </xdr:nvSpPr>
      <xdr:spPr>
        <a:xfrm>
          <a:off x="541020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180975</xdr:colOff>
      <xdr:row>32</xdr:row>
      <xdr:rowOff>180975</xdr:rowOff>
    </xdr:from>
    <xdr:to>
      <xdr:col>11</xdr:col>
      <xdr:colOff>400050</xdr:colOff>
      <xdr:row>33</xdr:row>
      <xdr:rowOff>161925</xdr:rowOff>
    </xdr:to>
    <xdr:sp macro="" textlink="">
      <xdr:nvSpPr>
        <xdr:cNvPr id="5" name="Mnożenie 4">
          <a:extLst>
            <a:ext uri="{FF2B5EF4-FFF2-40B4-BE49-F238E27FC236}">
              <a16:creationId xmlns:a16="http://schemas.microsoft.com/office/drawing/2014/main" id="{9514B1C9-59F2-48D8-9E6C-69B0F36EF134}"/>
            </a:ext>
          </a:extLst>
        </xdr:cNvPr>
        <xdr:cNvSpPr/>
      </xdr:nvSpPr>
      <xdr:spPr>
        <a:xfrm>
          <a:off x="7286625" y="65436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190500</xdr:colOff>
      <xdr:row>34</xdr:row>
      <xdr:rowOff>28575</xdr:rowOff>
    </xdr:from>
    <xdr:to>
      <xdr:col>11</xdr:col>
      <xdr:colOff>409575</xdr:colOff>
      <xdr:row>35</xdr:row>
      <xdr:rowOff>9525</xdr:rowOff>
    </xdr:to>
    <xdr:sp macro="" textlink="">
      <xdr:nvSpPr>
        <xdr:cNvPr id="6" name="Mnożenie 5">
          <a:extLst>
            <a:ext uri="{FF2B5EF4-FFF2-40B4-BE49-F238E27FC236}">
              <a16:creationId xmlns:a16="http://schemas.microsoft.com/office/drawing/2014/main" id="{3F4A4E61-3B6E-4430-B04E-6D254E964209}"/>
            </a:ext>
          </a:extLst>
        </xdr:cNvPr>
        <xdr:cNvSpPr/>
      </xdr:nvSpPr>
      <xdr:spPr>
        <a:xfrm>
          <a:off x="7296150" y="67722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209550</xdr:colOff>
      <xdr:row>35</xdr:row>
      <xdr:rowOff>19050</xdr:rowOff>
    </xdr:from>
    <xdr:to>
      <xdr:col>11</xdr:col>
      <xdr:colOff>428625</xdr:colOff>
      <xdr:row>36</xdr:row>
      <xdr:rowOff>0</xdr:rowOff>
    </xdr:to>
    <xdr:sp macro="" textlink="">
      <xdr:nvSpPr>
        <xdr:cNvPr id="7" name="Mnożenie 6">
          <a:extLst>
            <a:ext uri="{FF2B5EF4-FFF2-40B4-BE49-F238E27FC236}">
              <a16:creationId xmlns:a16="http://schemas.microsoft.com/office/drawing/2014/main" id="{899D455B-9469-48B1-9AE8-E20386E3F3AD}"/>
            </a:ext>
          </a:extLst>
        </xdr:cNvPr>
        <xdr:cNvSpPr/>
      </xdr:nvSpPr>
      <xdr:spPr>
        <a:xfrm>
          <a:off x="7315200" y="69532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171450</xdr:colOff>
      <xdr:row>35</xdr:row>
      <xdr:rowOff>9525</xdr:rowOff>
    </xdr:from>
    <xdr:to>
      <xdr:col>3</xdr:col>
      <xdr:colOff>390525</xdr:colOff>
      <xdr:row>35</xdr:row>
      <xdr:rowOff>180975</xdr:rowOff>
    </xdr:to>
    <xdr:sp macro="" textlink="">
      <xdr:nvSpPr>
        <xdr:cNvPr id="8" name="Mnożenie 7">
          <a:extLst>
            <a:ext uri="{FF2B5EF4-FFF2-40B4-BE49-F238E27FC236}">
              <a16:creationId xmlns:a16="http://schemas.microsoft.com/office/drawing/2014/main" id="{4CEF062F-DDA2-46C0-A406-FEE8D9FFAB12}"/>
            </a:ext>
          </a:extLst>
        </xdr:cNvPr>
        <xdr:cNvSpPr/>
      </xdr:nvSpPr>
      <xdr:spPr>
        <a:xfrm>
          <a:off x="228600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190500</xdr:colOff>
      <xdr:row>35</xdr:row>
      <xdr:rowOff>19050</xdr:rowOff>
    </xdr:from>
    <xdr:to>
      <xdr:col>6</xdr:col>
      <xdr:colOff>409575</xdr:colOff>
      <xdr:row>36</xdr:row>
      <xdr:rowOff>0</xdr:rowOff>
    </xdr:to>
    <xdr:sp macro="" textlink="">
      <xdr:nvSpPr>
        <xdr:cNvPr id="9" name="Mnożenie 8">
          <a:extLst>
            <a:ext uri="{FF2B5EF4-FFF2-40B4-BE49-F238E27FC236}">
              <a16:creationId xmlns:a16="http://schemas.microsoft.com/office/drawing/2014/main" id="{49711A27-233D-47D8-B161-8D53E066B189}"/>
            </a:ext>
          </a:extLst>
        </xdr:cNvPr>
        <xdr:cNvSpPr/>
      </xdr:nvSpPr>
      <xdr:spPr>
        <a:xfrm>
          <a:off x="4076700" y="69532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171450</xdr:colOff>
      <xdr:row>35</xdr:row>
      <xdr:rowOff>9525</xdr:rowOff>
    </xdr:from>
    <xdr:to>
      <xdr:col>8</xdr:col>
      <xdr:colOff>390525</xdr:colOff>
      <xdr:row>35</xdr:row>
      <xdr:rowOff>180975</xdr:rowOff>
    </xdr:to>
    <xdr:sp macro="" textlink="">
      <xdr:nvSpPr>
        <xdr:cNvPr id="10" name="Mnożenie 9">
          <a:extLst>
            <a:ext uri="{FF2B5EF4-FFF2-40B4-BE49-F238E27FC236}">
              <a16:creationId xmlns:a16="http://schemas.microsoft.com/office/drawing/2014/main" id="{E599CF50-C579-4610-B513-2F08B312D625}"/>
            </a:ext>
          </a:extLst>
        </xdr:cNvPr>
        <xdr:cNvSpPr/>
      </xdr:nvSpPr>
      <xdr:spPr>
        <a:xfrm>
          <a:off x="541020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180975</xdr:colOff>
      <xdr:row>32</xdr:row>
      <xdr:rowOff>180975</xdr:rowOff>
    </xdr:from>
    <xdr:to>
      <xdr:col>11</xdr:col>
      <xdr:colOff>400050</xdr:colOff>
      <xdr:row>33</xdr:row>
      <xdr:rowOff>161925</xdr:rowOff>
    </xdr:to>
    <xdr:sp macro="" textlink="">
      <xdr:nvSpPr>
        <xdr:cNvPr id="11" name="Mnożenie 10">
          <a:extLst>
            <a:ext uri="{FF2B5EF4-FFF2-40B4-BE49-F238E27FC236}">
              <a16:creationId xmlns:a16="http://schemas.microsoft.com/office/drawing/2014/main" id="{9E75EEDE-9298-4488-8C6D-CC418B084F4E}"/>
            </a:ext>
          </a:extLst>
        </xdr:cNvPr>
        <xdr:cNvSpPr/>
      </xdr:nvSpPr>
      <xdr:spPr>
        <a:xfrm>
          <a:off x="7286625" y="65436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209550</xdr:colOff>
      <xdr:row>35</xdr:row>
      <xdr:rowOff>19050</xdr:rowOff>
    </xdr:from>
    <xdr:to>
      <xdr:col>11</xdr:col>
      <xdr:colOff>428625</xdr:colOff>
      <xdr:row>36</xdr:row>
      <xdr:rowOff>0</xdr:rowOff>
    </xdr:to>
    <xdr:sp macro="" textlink="">
      <xdr:nvSpPr>
        <xdr:cNvPr id="13" name="Mnożenie 12">
          <a:extLst>
            <a:ext uri="{FF2B5EF4-FFF2-40B4-BE49-F238E27FC236}">
              <a16:creationId xmlns:a16="http://schemas.microsoft.com/office/drawing/2014/main" id="{89723349-76FF-444B-AD11-6CA774205C99}"/>
            </a:ext>
          </a:extLst>
        </xdr:cNvPr>
        <xdr:cNvSpPr/>
      </xdr:nvSpPr>
      <xdr:spPr>
        <a:xfrm>
          <a:off x="7315200" y="69532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241300</xdr:colOff>
      <xdr:row>35</xdr:row>
      <xdr:rowOff>12700</xdr:rowOff>
    </xdr:from>
    <xdr:to>
      <xdr:col>1</xdr:col>
      <xdr:colOff>460375</xdr:colOff>
      <xdr:row>35</xdr:row>
      <xdr:rowOff>184150</xdr:rowOff>
    </xdr:to>
    <xdr:sp macro="" textlink="">
      <xdr:nvSpPr>
        <xdr:cNvPr id="14" name="Mnożenie 13">
          <a:extLst>
            <a:ext uri="{FF2B5EF4-FFF2-40B4-BE49-F238E27FC236}">
              <a16:creationId xmlns:a16="http://schemas.microsoft.com/office/drawing/2014/main" id="{6CA530C7-47A6-4F10-A363-9F4502D18ED1}"/>
            </a:ext>
          </a:extLst>
        </xdr:cNvPr>
        <xdr:cNvSpPr/>
      </xdr:nvSpPr>
      <xdr:spPr>
        <a:xfrm>
          <a:off x="917575" y="694690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171450</xdr:colOff>
      <xdr:row>35</xdr:row>
      <xdr:rowOff>9525</xdr:rowOff>
    </xdr:from>
    <xdr:to>
      <xdr:col>3</xdr:col>
      <xdr:colOff>390525</xdr:colOff>
      <xdr:row>35</xdr:row>
      <xdr:rowOff>180975</xdr:rowOff>
    </xdr:to>
    <xdr:sp macro="" textlink="">
      <xdr:nvSpPr>
        <xdr:cNvPr id="15" name="Mnożenie 1">
          <a:extLst>
            <a:ext uri="{FF2B5EF4-FFF2-40B4-BE49-F238E27FC236}">
              <a16:creationId xmlns:a16="http://schemas.microsoft.com/office/drawing/2014/main" id="{1A0E31EC-7232-45E2-9D97-C553AD8E0297}"/>
            </a:ext>
          </a:extLst>
        </xdr:cNvPr>
        <xdr:cNvSpPr/>
      </xdr:nvSpPr>
      <xdr:spPr>
        <a:xfrm>
          <a:off x="230505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190500</xdr:colOff>
      <xdr:row>35</xdr:row>
      <xdr:rowOff>19050</xdr:rowOff>
    </xdr:from>
    <xdr:to>
      <xdr:col>6</xdr:col>
      <xdr:colOff>409575</xdr:colOff>
      <xdr:row>36</xdr:row>
      <xdr:rowOff>0</xdr:rowOff>
    </xdr:to>
    <xdr:sp macro="" textlink="">
      <xdr:nvSpPr>
        <xdr:cNvPr id="16" name="Mnożenie 2">
          <a:extLst>
            <a:ext uri="{FF2B5EF4-FFF2-40B4-BE49-F238E27FC236}">
              <a16:creationId xmlns:a16="http://schemas.microsoft.com/office/drawing/2014/main" id="{3D1E0C8F-DE48-4FF7-B477-63A690338495}"/>
            </a:ext>
          </a:extLst>
        </xdr:cNvPr>
        <xdr:cNvSpPr/>
      </xdr:nvSpPr>
      <xdr:spPr>
        <a:xfrm>
          <a:off x="4095750" y="69532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171450</xdr:colOff>
      <xdr:row>35</xdr:row>
      <xdr:rowOff>9525</xdr:rowOff>
    </xdr:from>
    <xdr:to>
      <xdr:col>8</xdr:col>
      <xdr:colOff>390525</xdr:colOff>
      <xdr:row>35</xdr:row>
      <xdr:rowOff>180975</xdr:rowOff>
    </xdr:to>
    <xdr:sp macro="" textlink="">
      <xdr:nvSpPr>
        <xdr:cNvPr id="17" name="Mnożenie 3">
          <a:extLst>
            <a:ext uri="{FF2B5EF4-FFF2-40B4-BE49-F238E27FC236}">
              <a16:creationId xmlns:a16="http://schemas.microsoft.com/office/drawing/2014/main" id="{3A10607B-97D1-4561-BD9F-EF3716CC39F9}"/>
            </a:ext>
          </a:extLst>
        </xdr:cNvPr>
        <xdr:cNvSpPr/>
      </xdr:nvSpPr>
      <xdr:spPr>
        <a:xfrm>
          <a:off x="542925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171450</xdr:colOff>
      <xdr:row>35</xdr:row>
      <xdr:rowOff>9525</xdr:rowOff>
    </xdr:from>
    <xdr:to>
      <xdr:col>3</xdr:col>
      <xdr:colOff>390525</xdr:colOff>
      <xdr:row>35</xdr:row>
      <xdr:rowOff>180975</xdr:rowOff>
    </xdr:to>
    <xdr:sp macro="" textlink="">
      <xdr:nvSpPr>
        <xdr:cNvPr id="21" name="Mnożenie 7">
          <a:extLst>
            <a:ext uri="{FF2B5EF4-FFF2-40B4-BE49-F238E27FC236}">
              <a16:creationId xmlns:a16="http://schemas.microsoft.com/office/drawing/2014/main" id="{4186B78C-6925-4FD3-984B-110EFF9D0A28}"/>
            </a:ext>
          </a:extLst>
        </xdr:cNvPr>
        <xdr:cNvSpPr/>
      </xdr:nvSpPr>
      <xdr:spPr>
        <a:xfrm>
          <a:off x="230505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190500</xdr:colOff>
      <xdr:row>35</xdr:row>
      <xdr:rowOff>19050</xdr:rowOff>
    </xdr:from>
    <xdr:to>
      <xdr:col>6</xdr:col>
      <xdr:colOff>409575</xdr:colOff>
      <xdr:row>36</xdr:row>
      <xdr:rowOff>0</xdr:rowOff>
    </xdr:to>
    <xdr:sp macro="" textlink="">
      <xdr:nvSpPr>
        <xdr:cNvPr id="22" name="Mnożenie 8">
          <a:extLst>
            <a:ext uri="{FF2B5EF4-FFF2-40B4-BE49-F238E27FC236}">
              <a16:creationId xmlns:a16="http://schemas.microsoft.com/office/drawing/2014/main" id="{759533C7-5CBF-41DE-87D1-F48CAAF8517E}"/>
            </a:ext>
          </a:extLst>
        </xdr:cNvPr>
        <xdr:cNvSpPr/>
      </xdr:nvSpPr>
      <xdr:spPr>
        <a:xfrm>
          <a:off x="4095750" y="69532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171450</xdr:colOff>
      <xdr:row>35</xdr:row>
      <xdr:rowOff>9525</xdr:rowOff>
    </xdr:from>
    <xdr:to>
      <xdr:col>8</xdr:col>
      <xdr:colOff>390525</xdr:colOff>
      <xdr:row>35</xdr:row>
      <xdr:rowOff>180975</xdr:rowOff>
    </xdr:to>
    <xdr:sp macro="" textlink="">
      <xdr:nvSpPr>
        <xdr:cNvPr id="23" name="Mnożenie 9">
          <a:extLst>
            <a:ext uri="{FF2B5EF4-FFF2-40B4-BE49-F238E27FC236}">
              <a16:creationId xmlns:a16="http://schemas.microsoft.com/office/drawing/2014/main" id="{551DB7D3-1D90-4FDC-B96B-FF0FB56DAD41}"/>
            </a:ext>
          </a:extLst>
        </xdr:cNvPr>
        <xdr:cNvSpPr/>
      </xdr:nvSpPr>
      <xdr:spPr>
        <a:xfrm>
          <a:off x="542925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241300</xdr:colOff>
      <xdr:row>35</xdr:row>
      <xdr:rowOff>12700</xdr:rowOff>
    </xdr:from>
    <xdr:to>
      <xdr:col>1</xdr:col>
      <xdr:colOff>460375</xdr:colOff>
      <xdr:row>35</xdr:row>
      <xdr:rowOff>184150</xdr:rowOff>
    </xdr:to>
    <xdr:sp macro="" textlink="">
      <xdr:nvSpPr>
        <xdr:cNvPr id="27" name="Mnożenie 13">
          <a:extLst>
            <a:ext uri="{FF2B5EF4-FFF2-40B4-BE49-F238E27FC236}">
              <a16:creationId xmlns:a16="http://schemas.microsoft.com/office/drawing/2014/main" id="{78C4A05B-016A-49B0-BF7F-E04CBA90784B}"/>
            </a:ext>
          </a:extLst>
        </xdr:cNvPr>
        <xdr:cNvSpPr/>
      </xdr:nvSpPr>
      <xdr:spPr>
        <a:xfrm>
          <a:off x="927100" y="694690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171450</xdr:colOff>
      <xdr:row>35</xdr:row>
      <xdr:rowOff>9525</xdr:rowOff>
    </xdr:from>
    <xdr:to>
      <xdr:col>3</xdr:col>
      <xdr:colOff>390525</xdr:colOff>
      <xdr:row>35</xdr:row>
      <xdr:rowOff>180975</xdr:rowOff>
    </xdr:to>
    <xdr:sp macro="" textlink="">
      <xdr:nvSpPr>
        <xdr:cNvPr id="28" name="Mnożenie 1">
          <a:extLst>
            <a:ext uri="{FF2B5EF4-FFF2-40B4-BE49-F238E27FC236}">
              <a16:creationId xmlns:a16="http://schemas.microsoft.com/office/drawing/2014/main" id="{0B983156-70B2-42E4-B8C9-3CEAB02F9A4C}"/>
            </a:ext>
          </a:extLst>
        </xdr:cNvPr>
        <xdr:cNvSpPr/>
      </xdr:nvSpPr>
      <xdr:spPr>
        <a:xfrm>
          <a:off x="228600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190500</xdr:colOff>
      <xdr:row>35</xdr:row>
      <xdr:rowOff>19050</xdr:rowOff>
    </xdr:from>
    <xdr:to>
      <xdr:col>6</xdr:col>
      <xdr:colOff>409575</xdr:colOff>
      <xdr:row>36</xdr:row>
      <xdr:rowOff>0</xdr:rowOff>
    </xdr:to>
    <xdr:sp macro="" textlink="">
      <xdr:nvSpPr>
        <xdr:cNvPr id="29" name="Mnożenie 2">
          <a:extLst>
            <a:ext uri="{FF2B5EF4-FFF2-40B4-BE49-F238E27FC236}">
              <a16:creationId xmlns:a16="http://schemas.microsoft.com/office/drawing/2014/main" id="{1FA780CD-5BD4-4678-9668-03E619177756}"/>
            </a:ext>
          </a:extLst>
        </xdr:cNvPr>
        <xdr:cNvSpPr/>
      </xdr:nvSpPr>
      <xdr:spPr>
        <a:xfrm>
          <a:off x="4076700" y="69532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171450</xdr:colOff>
      <xdr:row>35</xdr:row>
      <xdr:rowOff>9525</xdr:rowOff>
    </xdr:from>
    <xdr:to>
      <xdr:col>8</xdr:col>
      <xdr:colOff>390525</xdr:colOff>
      <xdr:row>35</xdr:row>
      <xdr:rowOff>180975</xdr:rowOff>
    </xdr:to>
    <xdr:sp macro="" textlink="">
      <xdr:nvSpPr>
        <xdr:cNvPr id="30" name="Mnożenie 3">
          <a:extLst>
            <a:ext uri="{FF2B5EF4-FFF2-40B4-BE49-F238E27FC236}">
              <a16:creationId xmlns:a16="http://schemas.microsoft.com/office/drawing/2014/main" id="{A157B61B-0216-4AA7-A8B7-F569A88B021F}"/>
            </a:ext>
          </a:extLst>
        </xdr:cNvPr>
        <xdr:cNvSpPr/>
      </xdr:nvSpPr>
      <xdr:spPr>
        <a:xfrm>
          <a:off x="541020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171450</xdr:colOff>
      <xdr:row>33</xdr:row>
      <xdr:rowOff>9525</xdr:rowOff>
    </xdr:from>
    <xdr:to>
      <xdr:col>3</xdr:col>
      <xdr:colOff>390525</xdr:colOff>
      <xdr:row>33</xdr:row>
      <xdr:rowOff>180975</xdr:rowOff>
    </xdr:to>
    <xdr:sp macro="" textlink="">
      <xdr:nvSpPr>
        <xdr:cNvPr id="41" name="Mnożenie 1">
          <a:extLst>
            <a:ext uri="{FF2B5EF4-FFF2-40B4-BE49-F238E27FC236}">
              <a16:creationId xmlns:a16="http://schemas.microsoft.com/office/drawing/2014/main" id="{CEE045A6-8AD5-4B14-8A18-71CAF20B2894}"/>
            </a:ext>
          </a:extLst>
        </xdr:cNvPr>
        <xdr:cNvSpPr/>
      </xdr:nvSpPr>
      <xdr:spPr>
        <a:xfrm>
          <a:off x="228600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190500</xdr:colOff>
      <xdr:row>33</xdr:row>
      <xdr:rowOff>19050</xdr:rowOff>
    </xdr:from>
    <xdr:to>
      <xdr:col>6</xdr:col>
      <xdr:colOff>409575</xdr:colOff>
      <xdr:row>34</xdr:row>
      <xdr:rowOff>0</xdr:rowOff>
    </xdr:to>
    <xdr:sp macro="" textlink="">
      <xdr:nvSpPr>
        <xdr:cNvPr id="42" name="Mnożenie 2">
          <a:extLst>
            <a:ext uri="{FF2B5EF4-FFF2-40B4-BE49-F238E27FC236}">
              <a16:creationId xmlns:a16="http://schemas.microsoft.com/office/drawing/2014/main" id="{2914B7BF-7C4C-49DD-8428-A2E8D5EDBA59}"/>
            </a:ext>
          </a:extLst>
        </xdr:cNvPr>
        <xdr:cNvSpPr/>
      </xdr:nvSpPr>
      <xdr:spPr>
        <a:xfrm>
          <a:off x="4076700" y="69532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171450</xdr:colOff>
      <xdr:row>33</xdr:row>
      <xdr:rowOff>9525</xdr:rowOff>
    </xdr:from>
    <xdr:to>
      <xdr:col>8</xdr:col>
      <xdr:colOff>390525</xdr:colOff>
      <xdr:row>33</xdr:row>
      <xdr:rowOff>180975</xdr:rowOff>
    </xdr:to>
    <xdr:sp macro="" textlink="">
      <xdr:nvSpPr>
        <xdr:cNvPr id="43" name="Mnożenie 3">
          <a:extLst>
            <a:ext uri="{FF2B5EF4-FFF2-40B4-BE49-F238E27FC236}">
              <a16:creationId xmlns:a16="http://schemas.microsoft.com/office/drawing/2014/main" id="{801EA8E7-7174-46CD-A874-70F7E775700D}"/>
            </a:ext>
          </a:extLst>
        </xdr:cNvPr>
        <xdr:cNvSpPr/>
      </xdr:nvSpPr>
      <xdr:spPr>
        <a:xfrm>
          <a:off x="541020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190500</xdr:colOff>
      <xdr:row>33</xdr:row>
      <xdr:rowOff>19050</xdr:rowOff>
    </xdr:from>
    <xdr:to>
      <xdr:col>6</xdr:col>
      <xdr:colOff>409575</xdr:colOff>
      <xdr:row>34</xdr:row>
      <xdr:rowOff>0</xdr:rowOff>
    </xdr:to>
    <xdr:sp macro="" textlink="">
      <xdr:nvSpPr>
        <xdr:cNvPr id="48" name="Mnożenie 8">
          <a:extLst>
            <a:ext uri="{FF2B5EF4-FFF2-40B4-BE49-F238E27FC236}">
              <a16:creationId xmlns:a16="http://schemas.microsoft.com/office/drawing/2014/main" id="{512B6F07-9FB4-4800-9E04-7EDCA3EF0764}"/>
            </a:ext>
          </a:extLst>
        </xdr:cNvPr>
        <xdr:cNvSpPr/>
      </xdr:nvSpPr>
      <xdr:spPr>
        <a:xfrm>
          <a:off x="4076700" y="69532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171450</xdr:colOff>
      <xdr:row>33</xdr:row>
      <xdr:rowOff>9525</xdr:rowOff>
    </xdr:from>
    <xdr:to>
      <xdr:col>8</xdr:col>
      <xdr:colOff>390525</xdr:colOff>
      <xdr:row>33</xdr:row>
      <xdr:rowOff>180975</xdr:rowOff>
    </xdr:to>
    <xdr:sp macro="" textlink="">
      <xdr:nvSpPr>
        <xdr:cNvPr id="49" name="Mnożenie 9">
          <a:extLst>
            <a:ext uri="{FF2B5EF4-FFF2-40B4-BE49-F238E27FC236}">
              <a16:creationId xmlns:a16="http://schemas.microsoft.com/office/drawing/2014/main" id="{5410996C-1650-43F7-81AE-9719AAF03F9A}"/>
            </a:ext>
          </a:extLst>
        </xdr:cNvPr>
        <xdr:cNvSpPr/>
      </xdr:nvSpPr>
      <xdr:spPr>
        <a:xfrm>
          <a:off x="5410200" y="69437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38</xdr:row>
      <xdr:rowOff>9525</xdr:rowOff>
    </xdr:from>
    <xdr:to>
      <xdr:col>3</xdr:col>
      <xdr:colOff>390525</xdr:colOff>
      <xdr:row>38</xdr:row>
      <xdr:rowOff>180975</xdr:rowOff>
    </xdr:to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0C326B4D-6F7F-43E8-8924-AAB041E090F5}"/>
            </a:ext>
          </a:extLst>
        </xdr:cNvPr>
        <xdr:cNvSpPr/>
      </xdr:nvSpPr>
      <xdr:spPr>
        <a:xfrm>
          <a:off x="3305175" y="88201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6</xdr:col>
      <xdr:colOff>190500</xdr:colOff>
      <xdr:row>38</xdr:row>
      <xdr:rowOff>19050</xdr:rowOff>
    </xdr:from>
    <xdr:to>
      <xdr:col>6</xdr:col>
      <xdr:colOff>409575</xdr:colOff>
      <xdr:row>39</xdr:row>
      <xdr:rowOff>0</xdr:rowOff>
    </xdr:to>
    <xdr:sp macro="" textlink="">
      <xdr:nvSpPr>
        <xdr:cNvPr id="3" name="Mnożenie 2">
          <a:extLst>
            <a:ext uri="{FF2B5EF4-FFF2-40B4-BE49-F238E27FC236}">
              <a16:creationId xmlns:a16="http://schemas.microsoft.com/office/drawing/2014/main" id="{A8E663D0-BC26-49E5-8246-AF4DB9CDD3E1}"/>
            </a:ext>
          </a:extLst>
        </xdr:cNvPr>
        <xdr:cNvSpPr/>
      </xdr:nvSpPr>
      <xdr:spPr>
        <a:xfrm>
          <a:off x="5305425" y="88296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8</xdr:col>
      <xdr:colOff>171450</xdr:colOff>
      <xdr:row>38</xdr:row>
      <xdr:rowOff>9525</xdr:rowOff>
    </xdr:from>
    <xdr:to>
      <xdr:col>8</xdr:col>
      <xdr:colOff>390525</xdr:colOff>
      <xdr:row>38</xdr:row>
      <xdr:rowOff>180975</xdr:rowOff>
    </xdr:to>
    <xdr:sp macro="" textlink="">
      <xdr:nvSpPr>
        <xdr:cNvPr id="4" name="Mnożenie 3">
          <a:extLst>
            <a:ext uri="{FF2B5EF4-FFF2-40B4-BE49-F238E27FC236}">
              <a16:creationId xmlns:a16="http://schemas.microsoft.com/office/drawing/2014/main" id="{7E2EB78C-84D1-4EA5-A839-39FF960F2708}"/>
            </a:ext>
          </a:extLst>
        </xdr:cNvPr>
        <xdr:cNvSpPr/>
      </xdr:nvSpPr>
      <xdr:spPr>
        <a:xfrm>
          <a:off x="6581775" y="88201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11</xdr:col>
      <xdr:colOff>152400</xdr:colOff>
      <xdr:row>38</xdr:row>
      <xdr:rowOff>28575</xdr:rowOff>
    </xdr:from>
    <xdr:to>
      <xdr:col>11</xdr:col>
      <xdr:colOff>409575</xdr:colOff>
      <xdr:row>39</xdr:row>
      <xdr:rowOff>9525</xdr:rowOff>
    </xdr:to>
    <xdr:sp macro="" textlink="">
      <xdr:nvSpPr>
        <xdr:cNvPr id="5" name="Mnożenie 4">
          <a:extLst>
            <a:ext uri="{FF2B5EF4-FFF2-40B4-BE49-F238E27FC236}">
              <a16:creationId xmlns:a16="http://schemas.microsoft.com/office/drawing/2014/main" id="{1390F4DF-4E40-41C7-8DA4-6A634B70BDE6}"/>
            </a:ext>
          </a:extLst>
        </xdr:cNvPr>
        <xdr:cNvSpPr/>
      </xdr:nvSpPr>
      <xdr:spPr>
        <a:xfrm>
          <a:off x="8391525" y="8839200"/>
          <a:ext cx="2571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37</xdr:row>
      <xdr:rowOff>28575</xdr:rowOff>
    </xdr:from>
    <xdr:to>
      <xdr:col>11</xdr:col>
      <xdr:colOff>409575</xdr:colOff>
      <xdr:row>38</xdr:row>
      <xdr:rowOff>9525</xdr:rowOff>
    </xdr:to>
    <xdr:sp macro="" textlink="">
      <xdr:nvSpPr>
        <xdr:cNvPr id="6" name="Mnożenie 5">
          <a:extLst>
            <a:ext uri="{FF2B5EF4-FFF2-40B4-BE49-F238E27FC236}">
              <a16:creationId xmlns:a16="http://schemas.microsoft.com/office/drawing/2014/main" id="{6F950402-4DCB-4401-AC5C-64C8CDC9FE46}"/>
            </a:ext>
          </a:extLst>
        </xdr:cNvPr>
        <xdr:cNvSpPr/>
      </xdr:nvSpPr>
      <xdr:spPr>
        <a:xfrm>
          <a:off x="8391525" y="8648700"/>
          <a:ext cx="2571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36</xdr:row>
      <xdr:rowOff>19050</xdr:rowOff>
    </xdr:from>
    <xdr:to>
      <xdr:col>11</xdr:col>
      <xdr:colOff>428625</xdr:colOff>
      <xdr:row>37</xdr:row>
      <xdr:rowOff>0</xdr:rowOff>
    </xdr:to>
    <xdr:sp macro="" textlink="">
      <xdr:nvSpPr>
        <xdr:cNvPr id="7" name="Mnożenie 6">
          <a:extLst>
            <a:ext uri="{FF2B5EF4-FFF2-40B4-BE49-F238E27FC236}">
              <a16:creationId xmlns:a16="http://schemas.microsoft.com/office/drawing/2014/main" id="{0E41C861-C651-4837-AAEA-7FC9B0031494}"/>
            </a:ext>
          </a:extLst>
        </xdr:cNvPr>
        <xdr:cNvSpPr/>
      </xdr:nvSpPr>
      <xdr:spPr>
        <a:xfrm>
          <a:off x="8391525" y="8448675"/>
          <a:ext cx="27622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226800</xdr:colOff>
      <xdr:row>37</xdr:row>
      <xdr:rowOff>3960</xdr:rowOff>
    </xdr:from>
    <xdr:to>
      <xdr:col>2</xdr:col>
      <xdr:colOff>445680</xdr:colOff>
      <xdr:row>37</xdr:row>
      <xdr:rowOff>174960</xdr:rowOff>
    </xdr:to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653CCFD2-6C8A-4936-B78E-C066F358A98F}"/>
            </a:ext>
          </a:extLst>
        </xdr:cNvPr>
        <xdr:cNvSpPr/>
      </xdr:nvSpPr>
      <xdr:spPr>
        <a:xfrm>
          <a:off x="2703300" y="8585985"/>
          <a:ext cx="218880" cy="1710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5</xdr:col>
      <xdr:colOff>194040</xdr:colOff>
      <xdr:row>37</xdr:row>
      <xdr:rowOff>13680</xdr:rowOff>
    </xdr:from>
    <xdr:to>
      <xdr:col>5</xdr:col>
      <xdr:colOff>412920</xdr:colOff>
      <xdr:row>37</xdr:row>
      <xdr:rowOff>176400</xdr:rowOff>
    </xdr:to>
    <xdr:sp macro="" textlink="">
      <xdr:nvSpPr>
        <xdr:cNvPr id="3" name="Mnożenie 2">
          <a:extLst>
            <a:ext uri="{FF2B5EF4-FFF2-40B4-BE49-F238E27FC236}">
              <a16:creationId xmlns:a16="http://schemas.microsoft.com/office/drawing/2014/main" id="{5C8C7B1D-05E2-43F7-98FD-90889A126715}"/>
            </a:ext>
          </a:extLst>
        </xdr:cNvPr>
        <xdr:cNvSpPr/>
      </xdr:nvSpPr>
      <xdr:spPr>
        <a:xfrm>
          <a:off x="4499340" y="8595705"/>
          <a:ext cx="218880" cy="16272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7</xdr:col>
      <xdr:colOff>254160</xdr:colOff>
      <xdr:row>37</xdr:row>
      <xdr:rowOff>3960</xdr:rowOff>
    </xdr:from>
    <xdr:to>
      <xdr:col>7</xdr:col>
      <xdr:colOff>473040</xdr:colOff>
      <xdr:row>37</xdr:row>
      <xdr:rowOff>174960</xdr:rowOff>
    </xdr:to>
    <xdr:sp macro="" textlink="">
      <xdr:nvSpPr>
        <xdr:cNvPr id="4" name="Mnożenie 3">
          <a:extLst>
            <a:ext uri="{FF2B5EF4-FFF2-40B4-BE49-F238E27FC236}">
              <a16:creationId xmlns:a16="http://schemas.microsoft.com/office/drawing/2014/main" id="{861D2039-972C-497F-9D45-FC26A7BC03D9}"/>
            </a:ext>
          </a:extLst>
        </xdr:cNvPr>
        <xdr:cNvSpPr/>
      </xdr:nvSpPr>
      <xdr:spPr>
        <a:xfrm>
          <a:off x="5654835" y="8585985"/>
          <a:ext cx="218880" cy="1710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194040</xdr:colOff>
      <xdr:row>36</xdr:row>
      <xdr:rowOff>20520</xdr:rowOff>
    </xdr:from>
    <xdr:to>
      <xdr:col>10</xdr:col>
      <xdr:colOff>450720</xdr:colOff>
      <xdr:row>37</xdr:row>
      <xdr:rowOff>2520</xdr:rowOff>
    </xdr:to>
    <xdr:sp macro="" textlink="">
      <xdr:nvSpPr>
        <xdr:cNvPr id="5" name="Mnożenie 5">
          <a:extLst>
            <a:ext uri="{FF2B5EF4-FFF2-40B4-BE49-F238E27FC236}">
              <a16:creationId xmlns:a16="http://schemas.microsoft.com/office/drawing/2014/main" id="{2E12E346-C358-4F2D-B404-A835477BF5D0}"/>
            </a:ext>
          </a:extLst>
        </xdr:cNvPr>
        <xdr:cNvSpPr/>
      </xdr:nvSpPr>
      <xdr:spPr>
        <a:xfrm>
          <a:off x="7404465" y="8412045"/>
          <a:ext cx="256680" cy="1725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187560</xdr:colOff>
      <xdr:row>37</xdr:row>
      <xdr:rowOff>16560</xdr:rowOff>
    </xdr:from>
    <xdr:to>
      <xdr:col>10</xdr:col>
      <xdr:colOff>463320</xdr:colOff>
      <xdr:row>37</xdr:row>
      <xdr:rowOff>179280</xdr:rowOff>
    </xdr:to>
    <xdr:sp macro="" textlink="">
      <xdr:nvSpPr>
        <xdr:cNvPr id="6" name="Mnożenie 6">
          <a:extLst>
            <a:ext uri="{FF2B5EF4-FFF2-40B4-BE49-F238E27FC236}">
              <a16:creationId xmlns:a16="http://schemas.microsoft.com/office/drawing/2014/main" id="{A1BBF48E-5D9B-4A9D-B733-D9AD2C4C1C70}"/>
            </a:ext>
          </a:extLst>
        </xdr:cNvPr>
        <xdr:cNvSpPr/>
      </xdr:nvSpPr>
      <xdr:spPr>
        <a:xfrm>
          <a:off x="7397985" y="8598585"/>
          <a:ext cx="275760" cy="16272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176760</xdr:colOff>
      <xdr:row>35</xdr:row>
      <xdr:rowOff>11160</xdr:rowOff>
    </xdr:from>
    <xdr:to>
      <xdr:col>10</xdr:col>
      <xdr:colOff>452520</xdr:colOff>
      <xdr:row>35</xdr:row>
      <xdr:rowOff>173880</xdr:rowOff>
    </xdr:to>
    <xdr:sp macro="" textlink="">
      <xdr:nvSpPr>
        <xdr:cNvPr id="7" name="Mnożenie 6">
          <a:extLst>
            <a:ext uri="{FF2B5EF4-FFF2-40B4-BE49-F238E27FC236}">
              <a16:creationId xmlns:a16="http://schemas.microsoft.com/office/drawing/2014/main" id="{6E1E7028-C679-4BDE-8B3C-F5CD1414DDAD}"/>
            </a:ext>
          </a:extLst>
        </xdr:cNvPr>
        <xdr:cNvSpPr/>
      </xdr:nvSpPr>
      <xdr:spPr>
        <a:xfrm>
          <a:off x="7387185" y="8212185"/>
          <a:ext cx="275760" cy="16272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226800</xdr:colOff>
      <xdr:row>37</xdr:row>
      <xdr:rowOff>3960</xdr:rowOff>
    </xdr:from>
    <xdr:to>
      <xdr:col>2</xdr:col>
      <xdr:colOff>445680</xdr:colOff>
      <xdr:row>37</xdr:row>
      <xdr:rowOff>174960</xdr:rowOff>
    </xdr:to>
    <xdr:sp macro="" textlink="">
      <xdr:nvSpPr>
        <xdr:cNvPr id="8" name="Mnożenie 1">
          <a:extLst>
            <a:ext uri="{FF2B5EF4-FFF2-40B4-BE49-F238E27FC236}">
              <a16:creationId xmlns:a16="http://schemas.microsoft.com/office/drawing/2014/main" id="{086E3C94-602F-45FD-97CB-5C093BD1D803}"/>
            </a:ext>
          </a:extLst>
        </xdr:cNvPr>
        <xdr:cNvSpPr/>
      </xdr:nvSpPr>
      <xdr:spPr>
        <a:xfrm>
          <a:off x="2703300" y="8585985"/>
          <a:ext cx="218880" cy="1710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5</xdr:col>
      <xdr:colOff>194040</xdr:colOff>
      <xdr:row>37</xdr:row>
      <xdr:rowOff>13680</xdr:rowOff>
    </xdr:from>
    <xdr:to>
      <xdr:col>5</xdr:col>
      <xdr:colOff>412920</xdr:colOff>
      <xdr:row>37</xdr:row>
      <xdr:rowOff>176400</xdr:rowOff>
    </xdr:to>
    <xdr:sp macro="" textlink="">
      <xdr:nvSpPr>
        <xdr:cNvPr id="9" name="Mnożenie 2">
          <a:extLst>
            <a:ext uri="{FF2B5EF4-FFF2-40B4-BE49-F238E27FC236}">
              <a16:creationId xmlns:a16="http://schemas.microsoft.com/office/drawing/2014/main" id="{9853A76D-701D-44CE-8381-96B2EC2529BC}"/>
            </a:ext>
          </a:extLst>
        </xdr:cNvPr>
        <xdr:cNvSpPr/>
      </xdr:nvSpPr>
      <xdr:spPr>
        <a:xfrm>
          <a:off x="4499340" y="8595705"/>
          <a:ext cx="218880" cy="16272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7</xdr:col>
      <xdr:colOff>254160</xdr:colOff>
      <xdr:row>37</xdr:row>
      <xdr:rowOff>3960</xdr:rowOff>
    </xdr:from>
    <xdr:to>
      <xdr:col>7</xdr:col>
      <xdr:colOff>473040</xdr:colOff>
      <xdr:row>37</xdr:row>
      <xdr:rowOff>174960</xdr:rowOff>
    </xdr:to>
    <xdr:sp macro="" textlink="">
      <xdr:nvSpPr>
        <xdr:cNvPr id="10" name="Mnożenie 3">
          <a:extLst>
            <a:ext uri="{FF2B5EF4-FFF2-40B4-BE49-F238E27FC236}">
              <a16:creationId xmlns:a16="http://schemas.microsoft.com/office/drawing/2014/main" id="{1E0CE56A-C8F7-4046-BDBF-C6FEE722F08A}"/>
            </a:ext>
          </a:extLst>
        </xdr:cNvPr>
        <xdr:cNvSpPr/>
      </xdr:nvSpPr>
      <xdr:spPr>
        <a:xfrm>
          <a:off x="5654835" y="8585985"/>
          <a:ext cx="218880" cy="1710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194040</xdr:colOff>
      <xdr:row>36</xdr:row>
      <xdr:rowOff>20520</xdr:rowOff>
    </xdr:from>
    <xdr:to>
      <xdr:col>10</xdr:col>
      <xdr:colOff>450720</xdr:colOff>
      <xdr:row>37</xdr:row>
      <xdr:rowOff>2520</xdr:rowOff>
    </xdr:to>
    <xdr:sp macro="" textlink="">
      <xdr:nvSpPr>
        <xdr:cNvPr id="11" name="Mnożenie 5">
          <a:extLst>
            <a:ext uri="{FF2B5EF4-FFF2-40B4-BE49-F238E27FC236}">
              <a16:creationId xmlns:a16="http://schemas.microsoft.com/office/drawing/2014/main" id="{8B4CDA60-33AF-466F-873D-884327E474E4}"/>
            </a:ext>
          </a:extLst>
        </xdr:cNvPr>
        <xdr:cNvSpPr/>
      </xdr:nvSpPr>
      <xdr:spPr>
        <a:xfrm>
          <a:off x="7404465" y="8412045"/>
          <a:ext cx="256680" cy="17250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187560</xdr:colOff>
      <xdr:row>37</xdr:row>
      <xdr:rowOff>16560</xdr:rowOff>
    </xdr:from>
    <xdr:to>
      <xdr:col>10</xdr:col>
      <xdr:colOff>463320</xdr:colOff>
      <xdr:row>37</xdr:row>
      <xdr:rowOff>179280</xdr:rowOff>
    </xdr:to>
    <xdr:sp macro="" textlink="">
      <xdr:nvSpPr>
        <xdr:cNvPr id="12" name="Mnożenie 6">
          <a:extLst>
            <a:ext uri="{FF2B5EF4-FFF2-40B4-BE49-F238E27FC236}">
              <a16:creationId xmlns:a16="http://schemas.microsoft.com/office/drawing/2014/main" id="{1841C3FF-BCD1-4A6E-B14E-682B7A1A0F72}"/>
            </a:ext>
          </a:extLst>
        </xdr:cNvPr>
        <xdr:cNvSpPr/>
      </xdr:nvSpPr>
      <xdr:spPr>
        <a:xfrm>
          <a:off x="7397985" y="8598585"/>
          <a:ext cx="275760" cy="16272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176760</xdr:colOff>
      <xdr:row>35</xdr:row>
      <xdr:rowOff>11160</xdr:rowOff>
    </xdr:from>
    <xdr:to>
      <xdr:col>10</xdr:col>
      <xdr:colOff>452520</xdr:colOff>
      <xdr:row>35</xdr:row>
      <xdr:rowOff>173880</xdr:rowOff>
    </xdr:to>
    <xdr:sp macro="" textlink="">
      <xdr:nvSpPr>
        <xdr:cNvPr id="13" name="Mnożenie 6">
          <a:extLst>
            <a:ext uri="{FF2B5EF4-FFF2-40B4-BE49-F238E27FC236}">
              <a16:creationId xmlns:a16="http://schemas.microsoft.com/office/drawing/2014/main" id="{74D1B1B0-9FB8-49A4-82EF-BA330C1178A3}"/>
            </a:ext>
          </a:extLst>
        </xdr:cNvPr>
        <xdr:cNvSpPr/>
      </xdr:nvSpPr>
      <xdr:spPr>
        <a:xfrm>
          <a:off x="7387185" y="8212185"/>
          <a:ext cx="275760" cy="16272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226800</xdr:colOff>
      <xdr:row>37</xdr:row>
      <xdr:rowOff>3960</xdr:rowOff>
    </xdr:from>
    <xdr:to>
      <xdr:col>2</xdr:col>
      <xdr:colOff>444240</xdr:colOff>
      <xdr:row>37</xdr:row>
      <xdr:rowOff>173520</xdr:rowOff>
    </xdr:to>
    <xdr:sp macro="" textlink="">
      <xdr:nvSpPr>
        <xdr:cNvPr id="14" name="Mnożenie 1">
          <a:extLst>
            <a:ext uri="{FF2B5EF4-FFF2-40B4-BE49-F238E27FC236}">
              <a16:creationId xmlns:a16="http://schemas.microsoft.com/office/drawing/2014/main" id="{95311332-A7D8-4386-95D2-9F59A9EA20DD}"/>
            </a:ext>
          </a:extLst>
        </xdr:cNvPr>
        <xdr:cNvSpPr/>
      </xdr:nvSpPr>
      <xdr:spPr>
        <a:xfrm>
          <a:off x="2703300" y="8585985"/>
          <a:ext cx="217440" cy="16956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5</xdr:col>
      <xdr:colOff>194040</xdr:colOff>
      <xdr:row>37</xdr:row>
      <xdr:rowOff>13680</xdr:rowOff>
    </xdr:from>
    <xdr:to>
      <xdr:col>5</xdr:col>
      <xdr:colOff>411480</xdr:colOff>
      <xdr:row>37</xdr:row>
      <xdr:rowOff>174960</xdr:rowOff>
    </xdr:to>
    <xdr:sp macro="" textlink="">
      <xdr:nvSpPr>
        <xdr:cNvPr id="15" name="Mnożenie 2">
          <a:extLst>
            <a:ext uri="{FF2B5EF4-FFF2-40B4-BE49-F238E27FC236}">
              <a16:creationId xmlns:a16="http://schemas.microsoft.com/office/drawing/2014/main" id="{89F5A4B8-8795-4802-AED6-9628E27961EA}"/>
            </a:ext>
          </a:extLst>
        </xdr:cNvPr>
        <xdr:cNvSpPr/>
      </xdr:nvSpPr>
      <xdr:spPr>
        <a:xfrm>
          <a:off x="4499340" y="8595705"/>
          <a:ext cx="217440" cy="16128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7</xdr:col>
      <xdr:colOff>254160</xdr:colOff>
      <xdr:row>37</xdr:row>
      <xdr:rowOff>3960</xdr:rowOff>
    </xdr:from>
    <xdr:to>
      <xdr:col>7</xdr:col>
      <xdr:colOff>471600</xdr:colOff>
      <xdr:row>37</xdr:row>
      <xdr:rowOff>173520</xdr:rowOff>
    </xdr:to>
    <xdr:sp macro="" textlink="">
      <xdr:nvSpPr>
        <xdr:cNvPr id="16" name="Mnożenie 3">
          <a:extLst>
            <a:ext uri="{FF2B5EF4-FFF2-40B4-BE49-F238E27FC236}">
              <a16:creationId xmlns:a16="http://schemas.microsoft.com/office/drawing/2014/main" id="{674C85DE-917B-4FBC-8537-E034116B93D6}"/>
            </a:ext>
          </a:extLst>
        </xdr:cNvPr>
        <xdr:cNvSpPr/>
      </xdr:nvSpPr>
      <xdr:spPr>
        <a:xfrm>
          <a:off x="5654835" y="8585985"/>
          <a:ext cx="217440" cy="16956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194040</xdr:colOff>
      <xdr:row>36</xdr:row>
      <xdr:rowOff>20520</xdr:rowOff>
    </xdr:from>
    <xdr:to>
      <xdr:col>10</xdr:col>
      <xdr:colOff>449280</xdr:colOff>
      <xdr:row>37</xdr:row>
      <xdr:rowOff>1080</xdr:rowOff>
    </xdr:to>
    <xdr:sp macro="" textlink="">
      <xdr:nvSpPr>
        <xdr:cNvPr id="17" name="Mnożenie 5">
          <a:extLst>
            <a:ext uri="{FF2B5EF4-FFF2-40B4-BE49-F238E27FC236}">
              <a16:creationId xmlns:a16="http://schemas.microsoft.com/office/drawing/2014/main" id="{99BC371C-478D-4D2D-9141-F1BC89D87F59}"/>
            </a:ext>
          </a:extLst>
        </xdr:cNvPr>
        <xdr:cNvSpPr/>
      </xdr:nvSpPr>
      <xdr:spPr>
        <a:xfrm>
          <a:off x="7404465" y="8412045"/>
          <a:ext cx="255240" cy="17106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187560</xdr:colOff>
      <xdr:row>37</xdr:row>
      <xdr:rowOff>16560</xdr:rowOff>
    </xdr:from>
    <xdr:to>
      <xdr:col>10</xdr:col>
      <xdr:colOff>461880</xdr:colOff>
      <xdr:row>37</xdr:row>
      <xdr:rowOff>177840</xdr:rowOff>
    </xdr:to>
    <xdr:sp macro="" textlink="">
      <xdr:nvSpPr>
        <xdr:cNvPr id="18" name="Mnożenie 6">
          <a:extLst>
            <a:ext uri="{FF2B5EF4-FFF2-40B4-BE49-F238E27FC236}">
              <a16:creationId xmlns:a16="http://schemas.microsoft.com/office/drawing/2014/main" id="{B640063C-5889-4BCB-8CD0-00A555CAE6F9}"/>
            </a:ext>
          </a:extLst>
        </xdr:cNvPr>
        <xdr:cNvSpPr/>
      </xdr:nvSpPr>
      <xdr:spPr>
        <a:xfrm>
          <a:off x="7397985" y="8598585"/>
          <a:ext cx="274320" cy="16128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176760</xdr:colOff>
      <xdr:row>35</xdr:row>
      <xdr:rowOff>11160</xdr:rowOff>
    </xdr:from>
    <xdr:to>
      <xdr:col>10</xdr:col>
      <xdr:colOff>451080</xdr:colOff>
      <xdr:row>35</xdr:row>
      <xdr:rowOff>172440</xdr:rowOff>
    </xdr:to>
    <xdr:sp macro="" textlink="">
      <xdr:nvSpPr>
        <xdr:cNvPr id="19" name="Mnożenie 6">
          <a:extLst>
            <a:ext uri="{FF2B5EF4-FFF2-40B4-BE49-F238E27FC236}">
              <a16:creationId xmlns:a16="http://schemas.microsoft.com/office/drawing/2014/main" id="{34B221FD-E0D8-437A-B330-5B92884C5A97}"/>
            </a:ext>
          </a:extLst>
        </xdr:cNvPr>
        <xdr:cNvSpPr/>
      </xdr:nvSpPr>
      <xdr:spPr>
        <a:xfrm>
          <a:off x="7387185" y="8212185"/>
          <a:ext cx="274320" cy="16128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226800</xdr:colOff>
      <xdr:row>37</xdr:row>
      <xdr:rowOff>3960</xdr:rowOff>
    </xdr:from>
    <xdr:to>
      <xdr:col>2</xdr:col>
      <xdr:colOff>443520</xdr:colOff>
      <xdr:row>37</xdr:row>
      <xdr:rowOff>172800</xdr:rowOff>
    </xdr:to>
    <xdr:sp macro="" textlink="">
      <xdr:nvSpPr>
        <xdr:cNvPr id="20" name="Mnożenie 1">
          <a:extLst>
            <a:ext uri="{FF2B5EF4-FFF2-40B4-BE49-F238E27FC236}">
              <a16:creationId xmlns:a16="http://schemas.microsoft.com/office/drawing/2014/main" id="{CCDCFED6-796E-4F31-9602-8CEA5AAC101C}"/>
            </a:ext>
          </a:extLst>
        </xdr:cNvPr>
        <xdr:cNvSpPr/>
      </xdr:nvSpPr>
      <xdr:spPr>
        <a:xfrm>
          <a:off x="2703300" y="8585985"/>
          <a:ext cx="216720" cy="16884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5</xdr:col>
      <xdr:colOff>194040</xdr:colOff>
      <xdr:row>37</xdr:row>
      <xdr:rowOff>13680</xdr:rowOff>
    </xdr:from>
    <xdr:to>
      <xdr:col>5</xdr:col>
      <xdr:colOff>410760</xdr:colOff>
      <xdr:row>37</xdr:row>
      <xdr:rowOff>174240</xdr:rowOff>
    </xdr:to>
    <xdr:sp macro="" textlink="">
      <xdr:nvSpPr>
        <xdr:cNvPr id="21" name="Mnożenie 2">
          <a:extLst>
            <a:ext uri="{FF2B5EF4-FFF2-40B4-BE49-F238E27FC236}">
              <a16:creationId xmlns:a16="http://schemas.microsoft.com/office/drawing/2014/main" id="{3BC3E6B0-A50B-4519-8208-E5D1EBC5B34D}"/>
            </a:ext>
          </a:extLst>
        </xdr:cNvPr>
        <xdr:cNvSpPr/>
      </xdr:nvSpPr>
      <xdr:spPr>
        <a:xfrm>
          <a:off x="4499340" y="8595705"/>
          <a:ext cx="216720" cy="16056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7</xdr:col>
      <xdr:colOff>254160</xdr:colOff>
      <xdr:row>37</xdr:row>
      <xdr:rowOff>3960</xdr:rowOff>
    </xdr:from>
    <xdr:to>
      <xdr:col>7</xdr:col>
      <xdr:colOff>470880</xdr:colOff>
      <xdr:row>37</xdr:row>
      <xdr:rowOff>172800</xdr:rowOff>
    </xdr:to>
    <xdr:sp macro="" textlink="">
      <xdr:nvSpPr>
        <xdr:cNvPr id="22" name="Mnożenie 3">
          <a:extLst>
            <a:ext uri="{FF2B5EF4-FFF2-40B4-BE49-F238E27FC236}">
              <a16:creationId xmlns:a16="http://schemas.microsoft.com/office/drawing/2014/main" id="{E0F706D9-FE59-40DC-89FB-48B915A38C7B}"/>
            </a:ext>
          </a:extLst>
        </xdr:cNvPr>
        <xdr:cNvSpPr/>
      </xdr:nvSpPr>
      <xdr:spPr>
        <a:xfrm>
          <a:off x="5654835" y="8585985"/>
          <a:ext cx="216720" cy="16884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194040</xdr:colOff>
      <xdr:row>36</xdr:row>
      <xdr:rowOff>20520</xdr:rowOff>
    </xdr:from>
    <xdr:to>
      <xdr:col>10</xdr:col>
      <xdr:colOff>448560</xdr:colOff>
      <xdr:row>36</xdr:row>
      <xdr:rowOff>181080</xdr:rowOff>
    </xdr:to>
    <xdr:sp macro="" textlink="">
      <xdr:nvSpPr>
        <xdr:cNvPr id="23" name="Mnożenie 5">
          <a:extLst>
            <a:ext uri="{FF2B5EF4-FFF2-40B4-BE49-F238E27FC236}">
              <a16:creationId xmlns:a16="http://schemas.microsoft.com/office/drawing/2014/main" id="{35B98418-1446-4C8C-9BD2-C626C40BCDE7}"/>
            </a:ext>
          </a:extLst>
        </xdr:cNvPr>
        <xdr:cNvSpPr/>
      </xdr:nvSpPr>
      <xdr:spPr>
        <a:xfrm>
          <a:off x="7404465" y="8412045"/>
          <a:ext cx="254520" cy="16056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187560</xdr:colOff>
      <xdr:row>37</xdr:row>
      <xdr:rowOff>16560</xdr:rowOff>
    </xdr:from>
    <xdr:to>
      <xdr:col>10</xdr:col>
      <xdr:colOff>461160</xdr:colOff>
      <xdr:row>37</xdr:row>
      <xdr:rowOff>177120</xdr:rowOff>
    </xdr:to>
    <xdr:sp macro="" textlink="">
      <xdr:nvSpPr>
        <xdr:cNvPr id="24" name="Mnożenie 6">
          <a:extLst>
            <a:ext uri="{FF2B5EF4-FFF2-40B4-BE49-F238E27FC236}">
              <a16:creationId xmlns:a16="http://schemas.microsoft.com/office/drawing/2014/main" id="{B9DFE46E-24C5-408E-86B0-DD6628F137A8}"/>
            </a:ext>
          </a:extLst>
        </xdr:cNvPr>
        <xdr:cNvSpPr/>
      </xdr:nvSpPr>
      <xdr:spPr>
        <a:xfrm>
          <a:off x="7397985" y="8598585"/>
          <a:ext cx="273600" cy="16056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176760</xdr:colOff>
      <xdr:row>35</xdr:row>
      <xdr:rowOff>11160</xdr:rowOff>
    </xdr:from>
    <xdr:to>
      <xdr:col>10</xdr:col>
      <xdr:colOff>450360</xdr:colOff>
      <xdr:row>35</xdr:row>
      <xdr:rowOff>171720</xdr:rowOff>
    </xdr:to>
    <xdr:sp macro="" textlink="">
      <xdr:nvSpPr>
        <xdr:cNvPr id="25" name="Mnożenie 6">
          <a:extLst>
            <a:ext uri="{FF2B5EF4-FFF2-40B4-BE49-F238E27FC236}">
              <a16:creationId xmlns:a16="http://schemas.microsoft.com/office/drawing/2014/main" id="{638BA97B-DE3C-499C-A456-8CD276F819FA}"/>
            </a:ext>
          </a:extLst>
        </xdr:cNvPr>
        <xdr:cNvSpPr/>
      </xdr:nvSpPr>
      <xdr:spPr>
        <a:xfrm>
          <a:off x="7387185" y="8212185"/>
          <a:ext cx="273600" cy="160560"/>
        </a:xfrm>
        <a:prstGeom prst="mathMultiply">
          <a:avLst>
            <a:gd name="adj1" fmla="val 23520"/>
          </a:avLst>
        </a:prstGeom>
        <a:solidFill>
          <a:srgbClr val="4F81BD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9525</xdr:rowOff>
    </xdr:from>
    <xdr:to>
      <xdr:col>1</xdr:col>
      <xdr:colOff>381000</xdr:colOff>
      <xdr:row>38</xdr:row>
      <xdr:rowOff>0</xdr:rowOff>
    </xdr:to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3F687129-E23E-4E97-8FA1-0279A498D39B}"/>
            </a:ext>
          </a:extLst>
        </xdr:cNvPr>
        <xdr:cNvSpPr/>
      </xdr:nvSpPr>
      <xdr:spPr>
        <a:xfrm>
          <a:off x="2085975" y="8601075"/>
          <a:ext cx="209550" cy="180975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l-PL"/>
        </a:p>
      </xdr:txBody>
    </xdr:sp>
    <xdr:clientData/>
  </xdr:twoCellAnchor>
  <xdr:twoCellAnchor>
    <xdr:from>
      <xdr:col>4</xdr:col>
      <xdr:colOff>190500</xdr:colOff>
      <xdr:row>37</xdr:row>
      <xdr:rowOff>28575</xdr:rowOff>
    </xdr:from>
    <xdr:to>
      <xdr:col>4</xdr:col>
      <xdr:colOff>409575</xdr:colOff>
      <xdr:row>38</xdr:row>
      <xdr:rowOff>0</xdr:rowOff>
    </xdr:to>
    <xdr:sp macro="" textlink="">
      <xdr:nvSpPr>
        <xdr:cNvPr id="3" name="Mnożenie 2">
          <a:extLst>
            <a:ext uri="{FF2B5EF4-FFF2-40B4-BE49-F238E27FC236}">
              <a16:creationId xmlns:a16="http://schemas.microsoft.com/office/drawing/2014/main" id="{374614E8-AEFD-4EF9-9B56-9E69B37640E5}"/>
            </a:ext>
          </a:extLst>
        </xdr:cNvPr>
        <xdr:cNvSpPr/>
      </xdr:nvSpPr>
      <xdr:spPr>
        <a:xfrm>
          <a:off x="3933825" y="8620125"/>
          <a:ext cx="219075" cy="161925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l-PL"/>
        </a:p>
      </xdr:txBody>
    </xdr:sp>
    <xdr:clientData/>
  </xdr:twoCellAnchor>
  <xdr:twoCellAnchor>
    <xdr:from>
      <xdr:col>6</xdr:col>
      <xdr:colOff>171450</xdr:colOff>
      <xdr:row>37</xdr:row>
      <xdr:rowOff>9525</xdr:rowOff>
    </xdr:from>
    <xdr:to>
      <xdr:col>6</xdr:col>
      <xdr:colOff>381000</xdr:colOff>
      <xdr:row>38</xdr:row>
      <xdr:rowOff>0</xdr:rowOff>
    </xdr:to>
    <xdr:sp macro="" textlink="">
      <xdr:nvSpPr>
        <xdr:cNvPr id="4" name="Mnożenie 3">
          <a:extLst>
            <a:ext uri="{FF2B5EF4-FFF2-40B4-BE49-F238E27FC236}">
              <a16:creationId xmlns:a16="http://schemas.microsoft.com/office/drawing/2014/main" id="{6B89E391-7264-4662-9D27-DC3E75984A4A}"/>
            </a:ext>
          </a:extLst>
        </xdr:cNvPr>
        <xdr:cNvSpPr/>
      </xdr:nvSpPr>
      <xdr:spPr>
        <a:xfrm>
          <a:off x="5286375" y="8601075"/>
          <a:ext cx="209550" cy="180975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l-PL"/>
        </a:p>
      </xdr:txBody>
    </xdr:sp>
    <xdr:clientData/>
  </xdr:twoCellAnchor>
  <xdr:twoCellAnchor>
    <xdr:from>
      <xdr:col>9</xdr:col>
      <xdr:colOff>180975</xdr:colOff>
      <xdr:row>35</xdr:row>
      <xdr:rowOff>0</xdr:rowOff>
    </xdr:from>
    <xdr:to>
      <xdr:col>9</xdr:col>
      <xdr:colOff>400050</xdr:colOff>
      <xdr:row>35</xdr:row>
      <xdr:rowOff>171450</xdr:rowOff>
    </xdr:to>
    <xdr:sp macro="" textlink="">
      <xdr:nvSpPr>
        <xdr:cNvPr id="5" name="Mnożenie 4">
          <a:extLst>
            <a:ext uri="{FF2B5EF4-FFF2-40B4-BE49-F238E27FC236}">
              <a16:creationId xmlns:a16="http://schemas.microsoft.com/office/drawing/2014/main" id="{58D17528-9220-4DB1-9E85-50DFFD3B5F4C}"/>
            </a:ext>
          </a:extLst>
        </xdr:cNvPr>
        <xdr:cNvSpPr/>
      </xdr:nvSpPr>
      <xdr:spPr>
        <a:xfrm>
          <a:off x="7200900" y="82105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l-PL"/>
        </a:p>
      </xdr:txBody>
    </xdr:sp>
    <xdr:clientData/>
  </xdr:twoCellAnchor>
  <xdr:twoCellAnchor>
    <xdr:from>
      <xdr:col>9</xdr:col>
      <xdr:colOff>152400</xdr:colOff>
      <xdr:row>36</xdr:row>
      <xdr:rowOff>28575</xdr:rowOff>
    </xdr:from>
    <xdr:to>
      <xdr:col>9</xdr:col>
      <xdr:colOff>409575</xdr:colOff>
      <xdr:row>37</xdr:row>
      <xdr:rowOff>9525</xdr:rowOff>
    </xdr:to>
    <xdr:sp macro="" textlink="">
      <xdr:nvSpPr>
        <xdr:cNvPr id="6" name="Mnożenie 5">
          <a:extLst>
            <a:ext uri="{FF2B5EF4-FFF2-40B4-BE49-F238E27FC236}">
              <a16:creationId xmlns:a16="http://schemas.microsoft.com/office/drawing/2014/main" id="{777E80B7-C827-4218-B3AF-CF6496E99E03}"/>
            </a:ext>
          </a:extLst>
        </xdr:cNvPr>
        <xdr:cNvSpPr/>
      </xdr:nvSpPr>
      <xdr:spPr>
        <a:xfrm>
          <a:off x="7172325" y="8429625"/>
          <a:ext cx="2571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l-PL"/>
        </a:p>
      </xdr:txBody>
    </xdr:sp>
    <xdr:clientData/>
  </xdr:twoCellAnchor>
  <xdr:twoCellAnchor>
    <xdr:from>
      <xdr:col>9</xdr:col>
      <xdr:colOff>152400</xdr:colOff>
      <xdr:row>37</xdr:row>
      <xdr:rowOff>28575</xdr:rowOff>
    </xdr:from>
    <xdr:to>
      <xdr:col>9</xdr:col>
      <xdr:colOff>428625</xdr:colOff>
      <xdr:row>38</xdr:row>
      <xdr:rowOff>0</xdr:rowOff>
    </xdr:to>
    <xdr:sp macro="" textlink="">
      <xdr:nvSpPr>
        <xdr:cNvPr id="7" name="Mnożenie 6">
          <a:extLst>
            <a:ext uri="{FF2B5EF4-FFF2-40B4-BE49-F238E27FC236}">
              <a16:creationId xmlns:a16="http://schemas.microsoft.com/office/drawing/2014/main" id="{289076B1-A3AE-43EC-B8E9-6090819BBA4F}"/>
            </a:ext>
          </a:extLst>
        </xdr:cNvPr>
        <xdr:cNvSpPr/>
      </xdr:nvSpPr>
      <xdr:spPr>
        <a:xfrm>
          <a:off x="7172325" y="8620125"/>
          <a:ext cx="276225" cy="161925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l-PL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37</xdr:row>
      <xdr:rowOff>9525</xdr:rowOff>
    </xdr:from>
    <xdr:to>
      <xdr:col>2</xdr:col>
      <xdr:colOff>390525</xdr:colOff>
      <xdr:row>37</xdr:row>
      <xdr:rowOff>180975</xdr:rowOff>
    </xdr:to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3BDA6B59-C5A5-421D-9D56-7DC88B1B6926}"/>
            </a:ext>
          </a:extLst>
        </xdr:cNvPr>
        <xdr:cNvSpPr/>
      </xdr:nvSpPr>
      <xdr:spPr>
        <a:xfrm>
          <a:off x="2762250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5</xdr:col>
      <xdr:colOff>190500</xdr:colOff>
      <xdr:row>37</xdr:row>
      <xdr:rowOff>19050</xdr:rowOff>
    </xdr:from>
    <xdr:to>
      <xdr:col>5</xdr:col>
      <xdr:colOff>409575</xdr:colOff>
      <xdr:row>38</xdr:row>
      <xdr:rowOff>0</xdr:rowOff>
    </xdr:to>
    <xdr:sp macro="" textlink="">
      <xdr:nvSpPr>
        <xdr:cNvPr id="3" name="Mnożenie 2">
          <a:extLst>
            <a:ext uri="{FF2B5EF4-FFF2-40B4-BE49-F238E27FC236}">
              <a16:creationId xmlns:a16="http://schemas.microsoft.com/office/drawing/2014/main" id="{982371B0-7B08-41EB-9849-8B778E10CEB5}"/>
            </a:ext>
          </a:extLst>
        </xdr:cNvPr>
        <xdr:cNvSpPr/>
      </xdr:nvSpPr>
      <xdr:spPr>
        <a:xfrm>
          <a:off x="4552950" y="861060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7</xdr:col>
      <xdr:colOff>171450</xdr:colOff>
      <xdr:row>37</xdr:row>
      <xdr:rowOff>9525</xdr:rowOff>
    </xdr:from>
    <xdr:to>
      <xdr:col>7</xdr:col>
      <xdr:colOff>390525</xdr:colOff>
      <xdr:row>37</xdr:row>
      <xdr:rowOff>180975</xdr:rowOff>
    </xdr:to>
    <xdr:sp macro="" textlink="">
      <xdr:nvSpPr>
        <xdr:cNvPr id="4" name="Mnożenie 3">
          <a:extLst>
            <a:ext uri="{FF2B5EF4-FFF2-40B4-BE49-F238E27FC236}">
              <a16:creationId xmlns:a16="http://schemas.microsoft.com/office/drawing/2014/main" id="{4BFFA27E-4821-437B-BE3D-7DC6806ECD35}"/>
            </a:ext>
          </a:extLst>
        </xdr:cNvPr>
        <xdr:cNvSpPr/>
      </xdr:nvSpPr>
      <xdr:spPr>
        <a:xfrm>
          <a:off x="5886450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10</xdr:col>
      <xdr:colOff>152400</xdr:colOff>
      <xdr:row>36</xdr:row>
      <xdr:rowOff>28575</xdr:rowOff>
    </xdr:from>
    <xdr:to>
      <xdr:col>10</xdr:col>
      <xdr:colOff>409575</xdr:colOff>
      <xdr:row>37</xdr:row>
      <xdr:rowOff>9525</xdr:rowOff>
    </xdr:to>
    <xdr:sp macro="" textlink="">
      <xdr:nvSpPr>
        <xdr:cNvPr id="5" name="Mnożenie 5">
          <a:extLst>
            <a:ext uri="{FF2B5EF4-FFF2-40B4-BE49-F238E27FC236}">
              <a16:creationId xmlns:a16="http://schemas.microsoft.com/office/drawing/2014/main" id="{86351FD2-537E-490F-885D-421762225B18}"/>
            </a:ext>
          </a:extLst>
        </xdr:cNvPr>
        <xdr:cNvSpPr/>
      </xdr:nvSpPr>
      <xdr:spPr>
        <a:xfrm>
          <a:off x="7734300" y="8429625"/>
          <a:ext cx="2571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152400</xdr:colOff>
      <xdr:row>37</xdr:row>
      <xdr:rowOff>19050</xdr:rowOff>
    </xdr:from>
    <xdr:to>
      <xdr:col>10</xdr:col>
      <xdr:colOff>428625</xdr:colOff>
      <xdr:row>38</xdr:row>
      <xdr:rowOff>0</xdr:rowOff>
    </xdr:to>
    <xdr:sp macro="" textlink="">
      <xdr:nvSpPr>
        <xdr:cNvPr id="6" name="Mnożenie 6">
          <a:extLst>
            <a:ext uri="{FF2B5EF4-FFF2-40B4-BE49-F238E27FC236}">
              <a16:creationId xmlns:a16="http://schemas.microsoft.com/office/drawing/2014/main" id="{270986BC-65FA-4107-B6A0-7DD9B7BA4F2E}"/>
            </a:ext>
          </a:extLst>
        </xdr:cNvPr>
        <xdr:cNvSpPr/>
      </xdr:nvSpPr>
      <xdr:spPr>
        <a:xfrm>
          <a:off x="7734300" y="8610600"/>
          <a:ext cx="27622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171450</xdr:colOff>
      <xdr:row>37</xdr:row>
      <xdr:rowOff>9525</xdr:rowOff>
    </xdr:from>
    <xdr:to>
      <xdr:col>2</xdr:col>
      <xdr:colOff>390525</xdr:colOff>
      <xdr:row>37</xdr:row>
      <xdr:rowOff>180975</xdr:rowOff>
    </xdr:to>
    <xdr:sp macro="" textlink="">
      <xdr:nvSpPr>
        <xdr:cNvPr id="7" name="Mnożenie 1">
          <a:extLst>
            <a:ext uri="{FF2B5EF4-FFF2-40B4-BE49-F238E27FC236}">
              <a16:creationId xmlns:a16="http://schemas.microsoft.com/office/drawing/2014/main" id="{B105050B-BF85-4CD5-8570-77D350A7CC3C}"/>
            </a:ext>
          </a:extLst>
        </xdr:cNvPr>
        <xdr:cNvSpPr/>
      </xdr:nvSpPr>
      <xdr:spPr>
        <a:xfrm>
          <a:off x="2762250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5</xdr:col>
      <xdr:colOff>190500</xdr:colOff>
      <xdr:row>37</xdr:row>
      <xdr:rowOff>19050</xdr:rowOff>
    </xdr:from>
    <xdr:to>
      <xdr:col>5</xdr:col>
      <xdr:colOff>409575</xdr:colOff>
      <xdr:row>38</xdr:row>
      <xdr:rowOff>0</xdr:rowOff>
    </xdr:to>
    <xdr:sp macro="" textlink="">
      <xdr:nvSpPr>
        <xdr:cNvPr id="8" name="Mnożenie 2">
          <a:extLst>
            <a:ext uri="{FF2B5EF4-FFF2-40B4-BE49-F238E27FC236}">
              <a16:creationId xmlns:a16="http://schemas.microsoft.com/office/drawing/2014/main" id="{C27EA3F2-DF0A-40F5-8648-F9D8CF8928A7}"/>
            </a:ext>
          </a:extLst>
        </xdr:cNvPr>
        <xdr:cNvSpPr/>
      </xdr:nvSpPr>
      <xdr:spPr>
        <a:xfrm>
          <a:off x="4552950" y="861060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7</xdr:col>
      <xdr:colOff>171450</xdr:colOff>
      <xdr:row>37</xdr:row>
      <xdr:rowOff>9525</xdr:rowOff>
    </xdr:from>
    <xdr:to>
      <xdr:col>7</xdr:col>
      <xdr:colOff>390525</xdr:colOff>
      <xdr:row>37</xdr:row>
      <xdr:rowOff>180975</xdr:rowOff>
    </xdr:to>
    <xdr:sp macro="" textlink="">
      <xdr:nvSpPr>
        <xdr:cNvPr id="9" name="Mnożenie 3">
          <a:extLst>
            <a:ext uri="{FF2B5EF4-FFF2-40B4-BE49-F238E27FC236}">
              <a16:creationId xmlns:a16="http://schemas.microsoft.com/office/drawing/2014/main" id="{D2710576-E481-4030-B360-99A22D8DAA91}"/>
            </a:ext>
          </a:extLst>
        </xdr:cNvPr>
        <xdr:cNvSpPr/>
      </xdr:nvSpPr>
      <xdr:spPr>
        <a:xfrm>
          <a:off x="5886450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10</xdr:col>
      <xdr:colOff>152400</xdr:colOff>
      <xdr:row>36</xdr:row>
      <xdr:rowOff>28575</xdr:rowOff>
    </xdr:from>
    <xdr:to>
      <xdr:col>10</xdr:col>
      <xdr:colOff>409575</xdr:colOff>
      <xdr:row>37</xdr:row>
      <xdr:rowOff>9525</xdr:rowOff>
    </xdr:to>
    <xdr:sp macro="" textlink="">
      <xdr:nvSpPr>
        <xdr:cNvPr id="10" name="Mnożenie 5">
          <a:extLst>
            <a:ext uri="{FF2B5EF4-FFF2-40B4-BE49-F238E27FC236}">
              <a16:creationId xmlns:a16="http://schemas.microsoft.com/office/drawing/2014/main" id="{7E169FE7-0542-4909-9596-DEA52D68427A}"/>
            </a:ext>
          </a:extLst>
        </xdr:cNvPr>
        <xdr:cNvSpPr/>
      </xdr:nvSpPr>
      <xdr:spPr>
        <a:xfrm>
          <a:off x="7734300" y="8429625"/>
          <a:ext cx="2571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152400</xdr:colOff>
      <xdr:row>37</xdr:row>
      <xdr:rowOff>19050</xdr:rowOff>
    </xdr:from>
    <xdr:to>
      <xdr:col>10</xdr:col>
      <xdr:colOff>428625</xdr:colOff>
      <xdr:row>38</xdr:row>
      <xdr:rowOff>0</xdr:rowOff>
    </xdr:to>
    <xdr:sp macro="" textlink="">
      <xdr:nvSpPr>
        <xdr:cNvPr id="11" name="Mnożenie 6">
          <a:extLst>
            <a:ext uri="{FF2B5EF4-FFF2-40B4-BE49-F238E27FC236}">
              <a16:creationId xmlns:a16="http://schemas.microsoft.com/office/drawing/2014/main" id="{267386F6-1B09-4621-A42F-FCCC2B6D5B30}"/>
            </a:ext>
          </a:extLst>
        </xdr:cNvPr>
        <xdr:cNvSpPr/>
      </xdr:nvSpPr>
      <xdr:spPr>
        <a:xfrm>
          <a:off x="7734300" y="8610600"/>
          <a:ext cx="27622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171450</xdr:colOff>
      <xdr:row>37</xdr:row>
      <xdr:rowOff>9525</xdr:rowOff>
    </xdr:from>
    <xdr:to>
      <xdr:col>2</xdr:col>
      <xdr:colOff>390525</xdr:colOff>
      <xdr:row>37</xdr:row>
      <xdr:rowOff>180975</xdr:rowOff>
    </xdr:to>
    <xdr:sp macro="" textlink="">
      <xdr:nvSpPr>
        <xdr:cNvPr id="12" name="Mnożenie 1">
          <a:extLst>
            <a:ext uri="{FF2B5EF4-FFF2-40B4-BE49-F238E27FC236}">
              <a16:creationId xmlns:a16="http://schemas.microsoft.com/office/drawing/2014/main" id="{BA4FFA04-7690-4FEE-AF21-5E81C53838A1}"/>
            </a:ext>
          </a:extLst>
        </xdr:cNvPr>
        <xdr:cNvSpPr/>
      </xdr:nvSpPr>
      <xdr:spPr>
        <a:xfrm>
          <a:off x="2762250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5</xdr:col>
      <xdr:colOff>190500</xdr:colOff>
      <xdr:row>37</xdr:row>
      <xdr:rowOff>19050</xdr:rowOff>
    </xdr:from>
    <xdr:to>
      <xdr:col>5</xdr:col>
      <xdr:colOff>409575</xdr:colOff>
      <xdr:row>38</xdr:row>
      <xdr:rowOff>0</xdr:rowOff>
    </xdr:to>
    <xdr:sp macro="" textlink="">
      <xdr:nvSpPr>
        <xdr:cNvPr id="13" name="Mnożenie 2">
          <a:extLst>
            <a:ext uri="{FF2B5EF4-FFF2-40B4-BE49-F238E27FC236}">
              <a16:creationId xmlns:a16="http://schemas.microsoft.com/office/drawing/2014/main" id="{7580EFFC-81B1-435D-A4F8-BAFA858E53D1}"/>
            </a:ext>
          </a:extLst>
        </xdr:cNvPr>
        <xdr:cNvSpPr/>
      </xdr:nvSpPr>
      <xdr:spPr>
        <a:xfrm>
          <a:off x="4552950" y="861060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7</xdr:col>
      <xdr:colOff>171450</xdr:colOff>
      <xdr:row>37</xdr:row>
      <xdr:rowOff>9525</xdr:rowOff>
    </xdr:from>
    <xdr:to>
      <xdr:col>7</xdr:col>
      <xdr:colOff>390525</xdr:colOff>
      <xdr:row>37</xdr:row>
      <xdr:rowOff>180975</xdr:rowOff>
    </xdr:to>
    <xdr:sp macro="" textlink="">
      <xdr:nvSpPr>
        <xdr:cNvPr id="14" name="Mnożenie 3">
          <a:extLst>
            <a:ext uri="{FF2B5EF4-FFF2-40B4-BE49-F238E27FC236}">
              <a16:creationId xmlns:a16="http://schemas.microsoft.com/office/drawing/2014/main" id="{88532257-4B56-44F8-8892-9A765BF392AC}"/>
            </a:ext>
          </a:extLst>
        </xdr:cNvPr>
        <xdr:cNvSpPr/>
      </xdr:nvSpPr>
      <xdr:spPr>
        <a:xfrm>
          <a:off x="5886450" y="860107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10</xdr:col>
      <xdr:colOff>152400</xdr:colOff>
      <xdr:row>36</xdr:row>
      <xdr:rowOff>28575</xdr:rowOff>
    </xdr:from>
    <xdr:to>
      <xdr:col>10</xdr:col>
      <xdr:colOff>409575</xdr:colOff>
      <xdr:row>37</xdr:row>
      <xdr:rowOff>9525</xdr:rowOff>
    </xdr:to>
    <xdr:sp macro="" textlink="">
      <xdr:nvSpPr>
        <xdr:cNvPr id="15" name="Mnożenie 5">
          <a:extLst>
            <a:ext uri="{FF2B5EF4-FFF2-40B4-BE49-F238E27FC236}">
              <a16:creationId xmlns:a16="http://schemas.microsoft.com/office/drawing/2014/main" id="{6A3EB0D5-0ED7-4851-BE0D-6717328843E5}"/>
            </a:ext>
          </a:extLst>
        </xdr:cNvPr>
        <xdr:cNvSpPr/>
      </xdr:nvSpPr>
      <xdr:spPr>
        <a:xfrm>
          <a:off x="7734300" y="8429625"/>
          <a:ext cx="2571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152400</xdr:colOff>
      <xdr:row>37</xdr:row>
      <xdr:rowOff>19050</xdr:rowOff>
    </xdr:from>
    <xdr:to>
      <xdr:col>10</xdr:col>
      <xdr:colOff>428625</xdr:colOff>
      <xdr:row>38</xdr:row>
      <xdr:rowOff>0</xdr:rowOff>
    </xdr:to>
    <xdr:sp macro="" textlink="">
      <xdr:nvSpPr>
        <xdr:cNvPr id="16" name="Mnożenie 6">
          <a:extLst>
            <a:ext uri="{FF2B5EF4-FFF2-40B4-BE49-F238E27FC236}">
              <a16:creationId xmlns:a16="http://schemas.microsoft.com/office/drawing/2014/main" id="{B8D6C293-8DD7-4332-A3DC-04A8EFB197CF}"/>
            </a:ext>
          </a:extLst>
        </xdr:cNvPr>
        <xdr:cNvSpPr/>
      </xdr:nvSpPr>
      <xdr:spPr>
        <a:xfrm>
          <a:off x="7734300" y="8610600"/>
          <a:ext cx="27622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9525</xdr:rowOff>
    </xdr:from>
    <xdr:to>
      <xdr:col>1</xdr:col>
      <xdr:colOff>390525</xdr:colOff>
      <xdr:row>37</xdr:row>
      <xdr:rowOff>180975</xdr:rowOff>
    </xdr:to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7129BC52-367E-42DD-A3C4-F6C5CEFFBE20}"/>
            </a:ext>
          </a:extLst>
        </xdr:cNvPr>
        <xdr:cNvSpPr/>
      </xdr:nvSpPr>
      <xdr:spPr>
        <a:xfrm>
          <a:off x="2085975" y="853440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4</xdr:col>
      <xdr:colOff>190500</xdr:colOff>
      <xdr:row>37</xdr:row>
      <xdr:rowOff>19050</xdr:rowOff>
    </xdr:from>
    <xdr:to>
      <xdr:col>4</xdr:col>
      <xdr:colOff>409575</xdr:colOff>
      <xdr:row>38</xdr:row>
      <xdr:rowOff>0</xdr:rowOff>
    </xdr:to>
    <xdr:sp macro="" textlink="">
      <xdr:nvSpPr>
        <xdr:cNvPr id="3" name="Mnożenie 2">
          <a:extLst>
            <a:ext uri="{FF2B5EF4-FFF2-40B4-BE49-F238E27FC236}">
              <a16:creationId xmlns:a16="http://schemas.microsoft.com/office/drawing/2014/main" id="{5F09C23A-3E5B-4557-8001-926FD71A97F0}"/>
            </a:ext>
          </a:extLst>
        </xdr:cNvPr>
        <xdr:cNvSpPr/>
      </xdr:nvSpPr>
      <xdr:spPr>
        <a:xfrm>
          <a:off x="3933825" y="8543925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6</xdr:col>
      <xdr:colOff>171450</xdr:colOff>
      <xdr:row>37</xdr:row>
      <xdr:rowOff>9525</xdr:rowOff>
    </xdr:from>
    <xdr:to>
      <xdr:col>6</xdr:col>
      <xdr:colOff>390525</xdr:colOff>
      <xdr:row>37</xdr:row>
      <xdr:rowOff>180975</xdr:rowOff>
    </xdr:to>
    <xdr:sp macro="" textlink="">
      <xdr:nvSpPr>
        <xdr:cNvPr id="4" name="Mnożenie 3">
          <a:extLst>
            <a:ext uri="{FF2B5EF4-FFF2-40B4-BE49-F238E27FC236}">
              <a16:creationId xmlns:a16="http://schemas.microsoft.com/office/drawing/2014/main" id="{61E1A5FB-4699-4E96-9A1C-EC1F9DF250B8}"/>
            </a:ext>
          </a:extLst>
        </xdr:cNvPr>
        <xdr:cNvSpPr/>
      </xdr:nvSpPr>
      <xdr:spPr>
        <a:xfrm>
          <a:off x="5286375" y="853440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l-PL" sz="1100"/>
        </a:p>
      </xdr:txBody>
    </xdr:sp>
    <xdr:clientData/>
  </xdr:twoCellAnchor>
  <xdr:twoCellAnchor>
    <xdr:from>
      <xdr:col>9</xdr:col>
      <xdr:colOff>180975</xdr:colOff>
      <xdr:row>34</xdr:row>
      <xdr:rowOff>180975</xdr:rowOff>
    </xdr:from>
    <xdr:to>
      <xdr:col>9</xdr:col>
      <xdr:colOff>400050</xdr:colOff>
      <xdr:row>35</xdr:row>
      <xdr:rowOff>161925</xdr:rowOff>
    </xdr:to>
    <xdr:sp macro="" textlink="">
      <xdr:nvSpPr>
        <xdr:cNvPr id="5" name="Mnożenie 4">
          <a:extLst>
            <a:ext uri="{FF2B5EF4-FFF2-40B4-BE49-F238E27FC236}">
              <a16:creationId xmlns:a16="http://schemas.microsoft.com/office/drawing/2014/main" id="{0536227C-6772-4EB2-B3BA-196E6003F1AD}"/>
            </a:ext>
          </a:extLst>
        </xdr:cNvPr>
        <xdr:cNvSpPr/>
      </xdr:nvSpPr>
      <xdr:spPr>
        <a:xfrm>
          <a:off x="7200900" y="8134350"/>
          <a:ext cx="2190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152400</xdr:colOff>
      <xdr:row>36</xdr:row>
      <xdr:rowOff>28575</xdr:rowOff>
    </xdr:from>
    <xdr:to>
      <xdr:col>9</xdr:col>
      <xdr:colOff>409575</xdr:colOff>
      <xdr:row>37</xdr:row>
      <xdr:rowOff>9525</xdr:rowOff>
    </xdr:to>
    <xdr:sp macro="" textlink="">
      <xdr:nvSpPr>
        <xdr:cNvPr id="6" name="Mnożenie 5">
          <a:extLst>
            <a:ext uri="{FF2B5EF4-FFF2-40B4-BE49-F238E27FC236}">
              <a16:creationId xmlns:a16="http://schemas.microsoft.com/office/drawing/2014/main" id="{94C1074C-D13E-495B-AAF5-38CBCF8EC8B3}"/>
            </a:ext>
          </a:extLst>
        </xdr:cNvPr>
        <xdr:cNvSpPr/>
      </xdr:nvSpPr>
      <xdr:spPr>
        <a:xfrm>
          <a:off x="7172325" y="8362950"/>
          <a:ext cx="25717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152400</xdr:colOff>
      <xdr:row>37</xdr:row>
      <xdr:rowOff>19050</xdr:rowOff>
    </xdr:from>
    <xdr:to>
      <xdr:col>9</xdr:col>
      <xdr:colOff>428625</xdr:colOff>
      <xdr:row>38</xdr:row>
      <xdr:rowOff>0</xdr:rowOff>
    </xdr:to>
    <xdr:sp macro="" textlink="">
      <xdr:nvSpPr>
        <xdr:cNvPr id="7" name="Mnożenie 6">
          <a:extLst>
            <a:ext uri="{FF2B5EF4-FFF2-40B4-BE49-F238E27FC236}">
              <a16:creationId xmlns:a16="http://schemas.microsoft.com/office/drawing/2014/main" id="{1C43F625-A9C7-4E42-9D3C-624250DC775E}"/>
            </a:ext>
          </a:extLst>
        </xdr:cNvPr>
        <xdr:cNvSpPr/>
      </xdr:nvSpPr>
      <xdr:spPr>
        <a:xfrm>
          <a:off x="7172325" y="8543925"/>
          <a:ext cx="276225" cy="1714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0</xdr:row>
      <xdr:rowOff>0</xdr:rowOff>
    </xdr:from>
    <xdr:ext cx="219075" cy="171450"/>
    <xdr:sp macro="" textlink="">
      <xdr:nvSpPr>
        <xdr:cNvPr id="20" name="Mnożenie 19">
          <a:extLst>
            <a:ext uri="{FF2B5EF4-FFF2-40B4-BE49-F238E27FC236}">
              <a16:creationId xmlns:a16="http://schemas.microsoft.com/office/drawing/2014/main" id="{00000000-0008-0000-3B00-000014000000}"/>
            </a:ext>
          </a:extLst>
        </xdr:cNvPr>
        <xdr:cNvSpPr/>
      </xdr:nvSpPr>
      <xdr:spPr>
        <a:xfrm>
          <a:off x="2085975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4</xdr:col>
      <xdr:colOff>190500</xdr:colOff>
      <xdr:row>0</xdr:row>
      <xdr:rowOff>0</xdr:rowOff>
    </xdr:from>
    <xdr:ext cx="219075" cy="180975"/>
    <xdr:sp macro="" textlink="">
      <xdr:nvSpPr>
        <xdr:cNvPr id="21" name="Mnożenie 20">
          <a:extLst>
            <a:ext uri="{FF2B5EF4-FFF2-40B4-BE49-F238E27FC236}">
              <a16:creationId xmlns:a16="http://schemas.microsoft.com/office/drawing/2014/main" id="{00000000-0008-0000-3B00-000015000000}"/>
            </a:ext>
          </a:extLst>
        </xdr:cNvPr>
        <xdr:cNvSpPr/>
      </xdr:nvSpPr>
      <xdr:spPr>
        <a:xfrm>
          <a:off x="3848100" y="876300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6</xdr:col>
      <xdr:colOff>171450</xdr:colOff>
      <xdr:row>0</xdr:row>
      <xdr:rowOff>0</xdr:rowOff>
    </xdr:from>
    <xdr:ext cx="219075" cy="171450"/>
    <xdr:sp macro="" textlink="">
      <xdr:nvSpPr>
        <xdr:cNvPr id="22" name="Mnożenie 21">
          <a:extLst>
            <a:ext uri="{FF2B5EF4-FFF2-40B4-BE49-F238E27FC236}">
              <a16:creationId xmlns:a16="http://schemas.microsoft.com/office/drawing/2014/main" id="{00000000-0008-0000-3B00-000016000000}"/>
            </a:ext>
          </a:extLst>
        </xdr:cNvPr>
        <xdr:cNvSpPr/>
      </xdr:nvSpPr>
      <xdr:spPr>
        <a:xfrm>
          <a:off x="5172075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9</xdr:col>
      <xdr:colOff>180975</xdr:colOff>
      <xdr:row>0</xdr:row>
      <xdr:rowOff>0</xdr:rowOff>
    </xdr:from>
    <xdr:ext cx="219075" cy="180975"/>
    <xdr:sp macro="" textlink="">
      <xdr:nvSpPr>
        <xdr:cNvPr id="23" name="Mnożenie 22">
          <a:extLst>
            <a:ext uri="{FF2B5EF4-FFF2-40B4-BE49-F238E27FC236}">
              <a16:creationId xmlns:a16="http://schemas.microsoft.com/office/drawing/2014/main" id="{00000000-0008-0000-3B00-000017000000}"/>
            </a:ext>
          </a:extLst>
        </xdr:cNvPr>
        <xdr:cNvSpPr/>
      </xdr:nvSpPr>
      <xdr:spPr>
        <a:xfrm>
          <a:off x="7029450" y="832485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57175" cy="180975"/>
    <xdr:sp macro="" textlink="">
      <xdr:nvSpPr>
        <xdr:cNvPr id="24" name="Mnożenie 23">
          <a:extLst>
            <a:ext uri="{FF2B5EF4-FFF2-40B4-BE49-F238E27FC236}">
              <a16:creationId xmlns:a16="http://schemas.microsoft.com/office/drawing/2014/main" id="{00000000-0008-0000-3B00-000018000000}"/>
            </a:ext>
          </a:extLst>
        </xdr:cNvPr>
        <xdr:cNvSpPr/>
      </xdr:nvSpPr>
      <xdr:spPr>
        <a:xfrm>
          <a:off x="7000875" y="8572500"/>
          <a:ext cx="2571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76225" cy="180975"/>
    <xdr:sp macro="" textlink="">
      <xdr:nvSpPr>
        <xdr:cNvPr id="25" name="Mnożenie 24">
          <a:extLst>
            <a:ext uri="{FF2B5EF4-FFF2-40B4-BE49-F238E27FC236}">
              <a16:creationId xmlns:a16="http://schemas.microsoft.com/office/drawing/2014/main" id="{00000000-0008-0000-3B00-000019000000}"/>
            </a:ext>
          </a:extLst>
        </xdr:cNvPr>
        <xdr:cNvSpPr/>
      </xdr:nvSpPr>
      <xdr:spPr>
        <a:xfrm>
          <a:off x="7000875" y="8763000"/>
          <a:ext cx="27622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1</xdr:col>
      <xdr:colOff>171450</xdr:colOff>
      <xdr:row>0</xdr:row>
      <xdr:rowOff>0</xdr:rowOff>
    </xdr:from>
    <xdr:ext cx="219075" cy="171450"/>
    <xdr:sp macro="" textlink="">
      <xdr:nvSpPr>
        <xdr:cNvPr id="26" name="Mnożenie 25">
          <a:extLst>
            <a:ext uri="{FF2B5EF4-FFF2-40B4-BE49-F238E27FC236}">
              <a16:creationId xmlns:a16="http://schemas.microsoft.com/office/drawing/2014/main" id="{00000000-0008-0000-3B00-00001A000000}"/>
            </a:ext>
          </a:extLst>
        </xdr:cNvPr>
        <xdr:cNvSpPr/>
      </xdr:nvSpPr>
      <xdr:spPr>
        <a:xfrm>
          <a:off x="2085975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4</xdr:col>
      <xdr:colOff>190500</xdr:colOff>
      <xdr:row>0</xdr:row>
      <xdr:rowOff>0</xdr:rowOff>
    </xdr:from>
    <xdr:ext cx="219075" cy="180975"/>
    <xdr:sp macro="" textlink="">
      <xdr:nvSpPr>
        <xdr:cNvPr id="27" name="Mnożenie 26">
          <a:extLst>
            <a:ext uri="{FF2B5EF4-FFF2-40B4-BE49-F238E27FC236}">
              <a16:creationId xmlns:a16="http://schemas.microsoft.com/office/drawing/2014/main" id="{00000000-0008-0000-3B00-00001B000000}"/>
            </a:ext>
          </a:extLst>
        </xdr:cNvPr>
        <xdr:cNvSpPr/>
      </xdr:nvSpPr>
      <xdr:spPr>
        <a:xfrm>
          <a:off x="3848100" y="876300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6</xdr:col>
      <xdr:colOff>171450</xdr:colOff>
      <xdr:row>0</xdr:row>
      <xdr:rowOff>0</xdr:rowOff>
    </xdr:from>
    <xdr:ext cx="219075" cy="171450"/>
    <xdr:sp macro="" textlink="">
      <xdr:nvSpPr>
        <xdr:cNvPr id="28" name="Mnożenie 27">
          <a:extLst>
            <a:ext uri="{FF2B5EF4-FFF2-40B4-BE49-F238E27FC236}">
              <a16:creationId xmlns:a16="http://schemas.microsoft.com/office/drawing/2014/main" id="{00000000-0008-0000-3B00-00001C000000}"/>
            </a:ext>
          </a:extLst>
        </xdr:cNvPr>
        <xdr:cNvSpPr/>
      </xdr:nvSpPr>
      <xdr:spPr>
        <a:xfrm>
          <a:off x="5676900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9</xdr:col>
      <xdr:colOff>180975</xdr:colOff>
      <xdr:row>0</xdr:row>
      <xdr:rowOff>0</xdr:rowOff>
    </xdr:from>
    <xdr:ext cx="219075" cy="180975"/>
    <xdr:sp macro="" textlink="">
      <xdr:nvSpPr>
        <xdr:cNvPr id="29" name="Mnożenie 28">
          <a:extLst>
            <a:ext uri="{FF2B5EF4-FFF2-40B4-BE49-F238E27FC236}">
              <a16:creationId xmlns:a16="http://schemas.microsoft.com/office/drawing/2014/main" id="{00000000-0008-0000-3B00-00001D000000}"/>
            </a:ext>
          </a:extLst>
        </xdr:cNvPr>
        <xdr:cNvSpPr/>
      </xdr:nvSpPr>
      <xdr:spPr>
        <a:xfrm>
          <a:off x="7534275" y="832485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57175" cy="180975"/>
    <xdr:sp macro="" textlink="">
      <xdr:nvSpPr>
        <xdr:cNvPr id="30" name="Mnożenie 29">
          <a:extLst>
            <a:ext uri="{FF2B5EF4-FFF2-40B4-BE49-F238E27FC236}">
              <a16:creationId xmlns:a16="http://schemas.microsoft.com/office/drawing/2014/main" id="{00000000-0008-0000-3B00-00001E000000}"/>
            </a:ext>
          </a:extLst>
        </xdr:cNvPr>
        <xdr:cNvSpPr/>
      </xdr:nvSpPr>
      <xdr:spPr>
        <a:xfrm>
          <a:off x="7505700" y="8572500"/>
          <a:ext cx="2571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76225" cy="180975"/>
    <xdr:sp macro="" textlink="">
      <xdr:nvSpPr>
        <xdr:cNvPr id="31" name="Mnożenie 30">
          <a:extLst>
            <a:ext uri="{FF2B5EF4-FFF2-40B4-BE49-F238E27FC236}">
              <a16:creationId xmlns:a16="http://schemas.microsoft.com/office/drawing/2014/main" id="{00000000-0008-0000-3B00-00001F000000}"/>
            </a:ext>
          </a:extLst>
        </xdr:cNvPr>
        <xdr:cNvSpPr/>
      </xdr:nvSpPr>
      <xdr:spPr>
        <a:xfrm>
          <a:off x="7505700" y="8763000"/>
          <a:ext cx="27622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1</xdr:col>
      <xdr:colOff>171450</xdr:colOff>
      <xdr:row>0</xdr:row>
      <xdr:rowOff>0</xdr:rowOff>
    </xdr:from>
    <xdr:ext cx="219075" cy="171450"/>
    <xdr:sp macro="" textlink="">
      <xdr:nvSpPr>
        <xdr:cNvPr id="32" name="Mnożenie 31">
          <a:extLst>
            <a:ext uri="{FF2B5EF4-FFF2-40B4-BE49-F238E27FC236}">
              <a16:creationId xmlns:a16="http://schemas.microsoft.com/office/drawing/2014/main" id="{00000000-0008-0000-3B00-000020000000}"/>
            </a:ext>
          </a:extLst>
        </xdr:cNvPr>
        <xdr:cNvSpPr/>
      </xdr:nvSpPr>
      <xdr:spPr>
        <a:xfrm>
          <a:off x="2085975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4</xdr:col>
      <xdr:colOff>190500</xdr:colOff>
      <xdr:row>0</xdr:row>
      <xdr:rowOff>0</xdr:rowOff>
    </xdr:from>
    <xdr:ext cx="219075" cy="180975"/>
    <xdr:sp macro="" textlink="">
      <xdr:nvSpPr>
        <xdr:cNvPr id="33" name="Mnożenie 32">
          <a:extLst>
            <a:ext uri="{FF2B5EF4-FFF2-40B4-BE49-F238E27FC236}">
              <a16:creationId xmlns:a16="http://schemas.microsoft.com/office/drawing/2014/main" id="{00000000-0008-0000-3B00-000021000000}"/>
            </a:ext>
          </a:extLst>
        </xdr:cNvPr>
        <xdr:cNvSpPr/>
      </xdr:nvSpPr>
      <xdr:spPr>
        <a:xfrm>
          <a:off x="3848100" y="876300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6</xdr:col>
      <xdr:colOff>171450</xdr:colOff>
      <xdr:row>0</xdr:row>
      <xdr:rowOff>0</xdr:rowOff>
    </xdr:from>
    <xdr:ext cx="219075" cy="171450"/>
    <xdr:sp macro="" textlink="">
      <xdr:nvSpPr>
        <xdr:cNvPr id="34" name="Mnożenie 33">
          <a:extLst>
            <a:ext uri="{FF2B5EF4-FFF2-40B4-BE49-F238E27FC236}">
              <a16:creationId xmlns:a16="http://schemas.microsoft.com/office/drawing/2014/main" id="{00000000-0008-0000-3B00-000022000000}"/>
            </a:ext>
          </a:extLst>
        </xdr:cNvPr>
        <xdr:cNvSpPr/>
      </xdr:nvSpPr>
      <xdr:spPr>
        <a:xfrm>
          <a:off x="5676900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9</xdr:col>
      <xdr:colOff>180975</xdr:colOff>
      <xdr:row>0</xdr:row>
      <xdr:rowOff>0</xdr:rowOff>
    </xdr:from>
    <xdr:ext cx="219075" cy="180975"/>
    <xdr:sp macro="" textlink="">
      <xdr:nvSpPr>
        <xdr:cNvPr id="35" name="Mnożenie 34">
          <a:extLst>
            <a:ext uri="{FF2B5EF4-FFF2-40B4-BE49-F238E27FC236}">
              <a16:creationId xmlns:a16="http://schemas.microsoft.com/office/drawing/2014/main" id="{00000000-0008-0000-3B00-000023000000}"/>
            </a:ext>
          </a:extLst>
        </xdr:cNvPr>
        <xdr:cNvSpPr/>
      </xdr:nvSpPr>
      <xdr:spPr>
        <a:xfrm>
          <a:off x="7534275" y="832485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57175" cy="180975"/>
    <xdr:sp macro="" textlink="">
      <xdr:nvSpPr>
        <xdr:cNvPr id="36" name="Mnożenie 35">
          <a:extLst>
            <a:ext uri="{FF2B5EF4-FFF2-40B4-BE49-F238E27FC236}">
              <a16:creationId xmlns:a16="http://schemas.microsoft.com/office/drawing/2014/main" id="{00000000-0008-0000-3B00-000024000000}"/>
            </a:ext>
          </a:extLst>
        </xdr:cNvPr>
        <xdr:cNvSpPr/>
      </xdr:nvSpPr>
      <xdr:spPr>
        <a:xfrm>
          <a:off x="7505700" y="8572500"/>
          <a:ext cx="2571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76225" cy="180975"/>
    <xdr:sp macro="" textlink="">
      <xdr:nvSpPr>
        <xdr:cNvPr id="37" name="Mnożenie 36">
          <a:extLst>
            <a:ext uri="{FF2B5EF4-FFF2-40B4-BE49-F238E27FC236}">
              <a16:creationId xmlns:a16="http://schemas.microsoft.com/office/drawing/2014/main" id="{00000000-0008-0000-3B00-000025000000}"/>
            </a:ext>
          </a:extLst>
        </xdr:cNvPr>
        <xdr:cNvSpPr/>
      </xdr:nvSpPr>
      <xdr:spPr>
        <a:xfrm>
          <a:off x="7505700" y="8763000"/>
          <a:ext cx="27622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1</xdr:col>
      <xdr:colOff>171450</xdr:colOff>
      <xdr:row>0</xdr:row>
      <xdr:rowOff>0</xdr:rowOff>
    </xdr:from>
    <xdr:ext cx="219075" cy="171450"/>
    <xdr:sp macro="" textlink="">
      <xdr:nvSpPr>
        <xdr:cNvPr id="38" name="Mnożenie 37">
          <a:extLst>
            <a:ext uri="{FF2B5EF4-FFF2-40B4-BE49-F238E27FC236}">
              <a16:creationId xmlns:a16="http://schemas.microsoft.com/office/drawing/2014/main" id="{00000000-0008-0000-3B00-000026000000}"/>
            </a:ext>
          </a:extLst>
        </xdr:cNvPr>
        <xdr:cNvSpPr/>
      </xdr:nvSpPr>
      <xdr:spPr>
        <a:xfrm>
          <a:off x="2085975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4</xdr:col>
      <xdr:colOff>190500</xdr:colOff>
      <xdr:row>0</xdr:row>
      <xdr:rowOff>0</xdr:rowOff>
    </xdr:from>
    <xdr:ext cx="219075" cy="180975"/>
    <xdr:sp macro="" textlink="">
      <xdr:nvSpPr>
        <xdr:cNvPr id="39" name="Mnożenie 38">
          <a:extLst>
            <a:ext uri="{FF2B5EF4-FFF2-40B4-BE49-F238E27FC236}">
              <a16:creationId xmlns:a16="http://schemas.microsoft.com/office/drawing/2014/main" id="{00000000-0008-0000-3B00-000027000000}"/>
            </a:ext>
          </a:extLst>
        </xdr:cNvPr>
        <xdr:cNvSpPr/>
      </xdr:nvSpPr>
      <xdr:spPr>
        <a:xfrm>
          <a:off x="3848100" y="876300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6</xdr:col>
      <xdr:colOff>171450</xdr:colOff>
      <xdr:row>0</xdr:row>
      <xdr:rowOff>0</xdr:rowOff>
    </xdr:from>
    <xdr:ext cx="219075" cy="171450"/>
    <xdr:sp macro="" textlink="">
      <xdr:nvSpPr>
        <xdr:cNvPr id="40" name="Mnożenie 39">
          <a:extLst>
            <a:ext uri="{FF2B5EF4-FFF2-40B4-BE49-F238E27FC236}">
              <a16:creationId xmlns:a16="http://schemas.microsoft.com/office/drawing/2014/main" id="{00000000-0008-0000-3B00-000028000000}"/>
            </a:ext>
          </a:extLst>
        </xdr:cNvPr>
        <xdr:cNvSpPr/>
      </xdr:nvSpPr>
      <xdr:spPr>
        <a:xfrm>
          <a:off x="5676900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9</xdr:col>
      <xdr:colOff>180975</xdr:colOff>
      <xdr:row>0</xdr:row>
      <xdr:rowOff>0</xdr:rowOff>
    </xdr:from>
    <xdr:ext cx="219075" cy="180975"/>
    <xdr:sp macro="" textlink="">
      <xdr:nvSpPr>
        <xdr:cNvPr id="41" name="Mnożenie 40">
          <a:extLst>
            <a:ext uri="{FF2B5EF4-FFF2-40B4-BE49-F238E27FC236}">
              <a16:creationId xmlns:a16="http://schemas.microsoft.com/office/drawing/2014/main" id="{00000000-0008-0000-3B00-000029000000}"/>
            </a:ext>
          </a:extLst>
        </xdr:cNvPr>
        <xdr:cNvSpPr/>
      </xdr:nvSpPr>
      <xdr:spPr>
        <a:xfrm>
          <a:off x="7534275" y="832485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57175" cy="180975"/>
    <xdr:sp macro="" textlink="">
      <xdr:nvSpPr>
        <xdr:cNvPr id="42" name="Mnożenie 41">
          <a:extLst>
            <a:ext uri="{FF2B5EF4-FFF2-40B4-BE49-F238E27FC236}">
              <a16:creationId xmlns:a16="http://schemas.microsoft.com/office/drawing/2014/main" id="{00000000-0008-0000-3B00-00002A000000}"/>
            </a:ext>
          </a:extLst>
        </xdr:cNvPr>
        <xdr:cNvSpPr/>
      </xdr:nvSpPr>
      <xdr:spPr>
        <a:xfrm>
          <a:off x="7505700" y="8572500"/>
          <a:ext cx="2571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76225" cy="180975"/>
    <xdr:sp macro="" textlink="">
      <xdr:nvSpPr>
        <xdr:cNvPr id="43" name="Mnożenie 42">
          <a:extLst>
            <a:ext uri="{FF2B5EF4-FFF2-40B4-BE49-F238E27FC236}">
              <a16:creationId xmlns:a16="http://schemas.microsoft.com/office/drawing/2014/main" id="{00000000-0008-0000-3B00-00002B000000}"/>
            </a:ext>
          </a:extLst>
        </xdr:cNvPr>
        <xdr:cNvSpPr/>
      </xdr:nvSpPr>
      <xdr:spPr>
        <a:xfrm>
          <a:off x="7505700" y="8763000"/>
          <a:ext cx="27622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6</xdr:col>
      <xdr:colOff>171450</xdr:colOff>
      <xdr:row>0</xdr:row>
      <xdr:rowOff>0</xdr:rowOff>
    </xdr:from>
    <xdr:ext cx="219075" cy="171450"/>
    <xdr:sp macro="" textlink="">
      <xdr:nvSpPr>
        <xdr:cNvPr id="46" name="Mnożenie 3">
          <a:extLst>
            <a:ext uri="{FF2B5EF4-FFF2-40B4-BE49-F238E27FC236}">
              <a16:creationId xmlns:a16="http://schemas.microsoft.com/office/drawing/2014/main" id="{D4CF3719-5B5F-4E29-96EF-17B3B2ED34E5}"/>
            </a:ext>
          </a:extLst>
        </xdr:cNvPr>
        <xdr:cNvSpPr/>
      </xdr:nvSpPr>
      <xdr:spPr>
        <a:xfrm>
          <a:off x="5676900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9</xdr:col>
      <xdr:colOff>180975</xdr:colOff>
      <xdr:row>0</xdr:row>
      <xdr:rowOff>0</xdr:rowOff>
    </xdr:from>
    <xdr:ext cx="219075" cy="180975"/>
    <xdr:sp macro="" textlink="">
      <xdr:nvSpPr>
        <xdr:cNvPr id="47" name="Mnożenie 4">
          <a:extLst>
            <a:ext uri="{FF2B5EF4-FFF2-40B4-BE49-F238E27FC236}">
              <a16:creationId xmlns:a16="http://schemas.microsoft.com/office/drawing/2014/main" id="{6D3BEE1C-5C63-45D9-89A0-7120E1CEDB5C}"/>
            </a:ext>
          </a:extLst>
        </xdr:cNvPr>
        <xdr:cNvSpPr/>
      </xdr:nvSpPr>
      <xdr:spPr>
        <a:xfrm>
          <a:off x="7534275" y="832485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57175" cy="180975"/>
    <xdr:sp macro="" textlink="">
      <xdr:nvSpPr>
        <xdr:cNvPr id="48" name="Mnożenie 5">
          <a:extLst>
            <a:ext uri="{FF2B5EF4-FFF2-40B4-BE49-F238E27FC236}">
              <a16:creationId xmlns:a16="http://schemas.microsoft.com/office/drawing/2014/main" id="{514576BA-2397-4D53-9E09-0C7C85C3597F}"/>
            </a:ext>
          </a:extLst>
        </xdr:cNvPr>
        <xdr:cNvSpPr/>
      </xdr:nvSpPr>
      <xdr:spPr>
        <a:xfrm>
          <a:off x="7505700" y="8572500"/>
          <a:ext cx="2571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76225" cy="180975"/>
    <xdr:sp macro="" textlink="">
      <xdr:nvSpPr>
        <xdr:cNvPr id="49" name="Mnożenie 6">
          <a:extLst>
            <a:ext uri="{FF2B5EF4-FFF2-40B4-BE49-F238E27FC236}">
              <a16:creationId xmlns:a16="http://schemas.microsoft.com/office/drawing/2014/main" id="{6E552AE8-3457-4699-B22A-5B01538CCD07}"/>
            </a:ext>
          </a:extLst>
        </xdr:cNvPr>
        <xdr:cNvSpPr/>
      </xdr:nvSpPr>
      <xdr:spPr>
        <a:xfrm>
          <a:off x="7505700" y="8763000"/>
          <a:ext cx="27622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6</xdr:col>
      <xdr:colOff>171450</xdr:colOff>
      <xdr:row>0</xdr:row>
      <xdr:rowOff>0</xdr:rowOff>
    </xdr:from>
    <xdr:ext cx="219075" cy="171450"/>
    <xdr:sp macro="" textlink="">
      <xdr:nvSpPr>
        <xdr:cNvPr id="52" name="Mnożenie 3">
          <a:extLst>
            <a:ext uri="{FF2B5EF4-FFF2-40B4-BE49-F238E27FC236}">
              <a16:creationId xmlns:a16="http://schemas.microsoft.com/office/drawing/2014/main" id="{787085D5-66C3-4AD1-8687-3C49D642C8BA}"/>
            </a:ext>
          </a:extLst>
        </xdr:cNvPr>
        <xdr:cNvSpPr/>
      </xdr:nvSpPr>
      <xdr:spPr>
        <a:xfrm>
          <a:off x="5676900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9</xdr:col>
      <xdr:colOff>180975</xdr:colOff>
      <xdr:row>0</xdr:row>
      <xdr:rowOff>0</xdr:rowOff>
    </xdr:from>
    <xdr:ext cx="219075" cy="180975"/>
    <xdr:sp macro="" textlink="">
      <xdr:nvSpPr>
        <xdr:cNvPr id="53" name="Mnożenie 4">
          <a:extLst>
            <a:ext uri="{FF2B5EF4-FFF2-40B4-BE49-F238E27FC236}">
              <a16:creationId xmlns:a16="http://schemas.microsoft.com/office/drawing/2014/main" id="{F3823EF8-9845-4B8B-AC1C-3ECD00D7E1C6}"/>
            </a:ext>
          </a:extLst>
        </xdr:cNvPr>
        <xdr:cNvSpPr/>
      </xdr:nvSpPr>
      <xdr:spPr>
        <a:xfrm>
          <a:off x="7534275" y="832485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57175" cy="180975"/>
    <xdr:sp macro="" textlink="">
      <xdr:nvSpPr>
        <xdr:cNvPr id="54" name="Mnożenie 5">
          <a:extLst>
            <a:ext uri="{FF2B5EF4-FFF2-40B4-BE49-F238E27FC236}">
              <a16:creationId xmlns:a16="http://schemas.microsoft.com/office/drawing/2014/main" id="{EA2EE423-D3B9-43C4-9574-3588946A0739}"/>
            </a:ext>
          </a:extLst>
        </xdr:cNvPr>
        <xdr:cNvSpPr/>
      </xdr:nvSpPr>
      <xdr:spPr>
        <a:xfrm>
          <a:off x="7505700" y="8572500"/>
          <a:ext cx="2571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9</xdr:col>
      <xdr:colOff>152400</xdr:colOff>
      <xdr:row>0</xdr:row>
      <xdr:rowOff>0</xdr:rowOff>
    </xdr:from>
    <xdr:ext cx="276225" cy="180975"/>
    <xdr:sp macro="" textlink="">
      <xdr:nvSpPr>
        <xdr:cNvPr id="55" name="Mnożenie 6">
          <a:extLst>
            <a:ext uri="{FF2B5EF4-FFF2-40B4-BE49-F238E27FC236}">
              <a16:creationId xmlns:a16="http://schemas.microsoft.com/office/drawing/2014/main" id="{4AC0ECAE-DA3F-46E5-8E01-519953E816C1}"/>
            </a:ext>
          </a:extLst>
        </xdr:cNvPr>
        <xdr:cNvSpPr/>
      </xdr:nvSpPr>
      <xdr:spPr>
        <a:xfrm>
          <a:off x="7505700" y="8763000"/>
          <a:ext cx="27622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l-PL" sz="1100"/>
        </a:p>
      </xdr:txBody>
    </xdr:sp>
    <xdr:clientData fLocksWithSheet="0"/>
  </xdr:oneCellAnchor>
  <xdr:oneCellAnchor>
    <xdr:from>
      <xdr:col>2</xdr:col>
      <xdr:colOff>171450</xdr:colOff>
      <xdr:row>38</xdr:row>
      <xdr:rowOff>9525</xdr:rowOff>
    </xdr:from>
    <xdr:ext cx="219075" cy="171450"/>
    <xdr:sp macro="" textlink="">
      <xdr:nvSpPr>
        <xdr:cNvPr id="2" name="Mnożenie 1">
          <a:extLst>
            <a:ext uri="{FF2B5EF4-FFF2-40B4-BE49-F238E27FC236}">
              <a16:creationId xmlns:a16="http://schemas.microsoft.com/office/drawing/2014/main" id="{B4157A7C-6B05-4B18-B263-E3F5D9FCE657}"/>
            </a:ext>
          </a:extLst>
        </xdr:cNvPr>
        <xdr:cNvSpPr/>
      </xdr:nvSpPr>
      <xdr:spPr>
        <a:xfrm>
          <a:off x="2752725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5</xdr:col>
      <xdr:colOff>190500</xdr:colOff>
      <xdr:row>38</xdr:row>
      <xdr:rowOff>19050</xdr:rowOff>
    </xdr:from>
    <xdr:ext cx="219075" cy="180975"/>
    <xdr:sp macro="" textlink="">
      <xdr:nvSpPr>
        <xdr:cNvPr id="3" name="Mnożenie 2">
          <a:extLst>
            <a:ext uri="{FF2B5EF4-FFF2-40B4-BE49-F238E27FC236}">
              <a16:creationId xmlns:a16="http://schemas.microsoft.com/office/drawing/2014/main" id="{ABBFA739-3E30-43C9-923D-910B248D2440}"/>
            </a:ext>
          </a:extLst>
        </xdr:cNvPr>
        <xdr:cNvSpPr/>
      </xdr:nvSpPr>
      <xdr:spPr>
        <a:xfrm>
          <a:off x="4514850" y="8763000"/>
          <a:ext cx="219075" cy="180975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7</xdr:col>
      <xdr:colOff>171450</xdr:colOff>
      <xdr:row>38</xdr:row>
      <xdr:rowOff>9525</xdr:rowOff>
    </xdr:from>
    <xdr:ext cx="219075" cy="171450"/>
    <xdr:sp macro="" textlink="">
      <xdr:nvSpPr>
        <xdr:cNvPr id="4" name="Mnożenie 3">
          <a:extLst>
            <a:ext uri="{FF2B5EF4-FFF2-40B4-BE49-F238E27FC236}">
              <a16:creationId xmlns:a16="http://schemas.microsoft.com/office/drawing/2014/main" id="{F77CA2CE-C7E4-4B8C-9C4E-167D3614451D}"/>
            </a:ext>
          </a:extLst>
        </xdr:cNvPr>
        <xdr:cNvSpPr/>
      </xdr:nvSpPr>
      <xdr:spPr>
        <a:xfrm>
          <a:off x="6343650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8</xdr:col>
      <xdr:colOff>171450</xdr:colOff>
      <xdr:row>32</xdr:row>
      <xdr:rowOff>9525</xdr:rowOff>
    </xdr:from>
    <xdr:ext cx="219075" cy="171450"/>
    <xdr:sp macro="" textlink="">
      <xdr:nvSpPr>
        <xdr:cNvPr id="5" name="Mnożenie 3">
          <a:extLst>
            <a:ext uri="{FF2B5EF4-FFF2-40B4-BE49-F238E27FC236}">
              <a16:creationId xmlns:a16="http://schemas.microsoft.com/office/drawing/2014/main" id="{91610E18-12AD-4818-91CE-DBF5749AAD2C}"/>
            </a:ext>
          </a:extLst>
        </xdr:cNvPr>
        <xdr:cNvSpPr/>
      </xdr:nvSpPr>
      <xdr:spPr>
        <a:xfrm>
          <a:off x="6924675" y="755332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8</xdr:col>
      <xdr:colOff>171450</xdr:colOff>
      <xdr:row>34</xdr:row>
      <xdr:rowOff>9525</xdr:rowOff>
    </xdr:from>
    <xdr:ext cx="219075" cy="171450"/>
    <xdr:sp macro="" textlink="">
      <xdr:nvSpPr>
        <xdr:cNvPr id="6" name="Mnożenie 3">
          <a:extLst>
            <a:ext uri="{FF2B5EF4-FFF2-40B4-BE49-F238E27FC236}">
              <a16:creationId xmlns:a16="http://schemas.microsoft.com/office/drawing/2014/main" id="{2ED8168D-E121-409E-885F-222A38CB42AD}"/>
            </a:ext>
          </a:extLst>
        </xdr:cNvPr>
        <xdr:cNvSpPr/>
      </xdr:nvSpPr>
      <xdr:spPr>
        <a:xfrm>
          <a:off x="6924675" y="79533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9</xdr:col>
      <xdr:colOff>171450</xdr:colOff>
      <xdr:row>8</xdr:row>
      <xdr:rowOff>9525</xdr:rowOff>
    </xdr:from>
    <xdr:ext cx="219075" cy="171450"/>
    <xdr:sp macro="" textlink="">
      <xdr:nvSpPr>
        <xdr:cNvPr id="7" name="Mnożenie 3">
          <a:extLst>
            <a:ext uri="{FF2B5EF4-FFF2-40B4-BE49-F238E27FC236}">
              <a16:creationId xmlns:a16="http://schemas.microsoft.com/office/drawing/2014/main" id="{5ED76C3E-7E06-43AD-ADCE-A3942DFF1478}"/>
            </a:ext>
          </a:extLst>
        </xdr:cNvPr>
        <xdr:cNvSpPr/>
      </xdr:nvSpPr>
      <xdr:spPr>
        <a:xfrm>
          <a:off x="7610475" y="2876550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10</xdr:col>
      <xdr:colOff>171450</xdr:colOff>
      <xdr:row>36</xdr:row>
      <xdr:rowOff>9525</xdr:rowOff>
    </xdr:from>
    <xdr:ext cx="219075" cy="171450"/>
    <xdr:sp macro="" textlink="">
      <xdr:nvSpPr>
        <xdr:cNvPr id="8" name="Mnożenie 3">
          <a:extLst>
            <a:ext uri="{FF2B5EF4-FFF2-40B4-BE49-F238E27FC236}">
              <a16:creationId xmlns:a16="http://schemas.microsoft.com/office/drawing/2014/main" id="{CB53116D-E20C-4740-A2AB-F1C8226F9EDF}"/>
            </a:ext>
          </a:extLst>
        </xdr:cNvPr>
        <xdr:cNvSpPr/>
      </xdr:nvSpPr>
      <xdr:spPr>
        <a:xfrm>
          <a:off x="8191500" y="835342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10</xdr:col>
      <xdr:colOff>171450</xdr:colOff>
      <xdr:row>36</xdr:row>
      <xdr:rowOff>9525</xdr:rowOff>
    </xdr:from>
    <xdr:ext cx="219075" cy="171450"/>
    <xdr:sp macro="" textlink="">
      <xdr:nvSpPr>
        <xdr:cNvPr id="9" name="Mnożenie 3">
          <a:extLst>
            <a:ext uri="{FF2B5EF4-FFF2-40B4-BE49-F238E27FC236}">
              <a16:creationId xmlns:a16="http://schemas.microsoft.com/office/drawing/2014/main" id="{BE5F3AD3-3624-40DA-BAA5-10F5CA7C5B3B}"/>
            </a:ext>
          </a:extLst>
        </xdr:cNvPr>
        <xdr:cNvSpPr/>
      </xdr:nvSpPr>
      <xdr:spPr>
        <a:xfrm>
          <a:off x="8191500" y="835342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10</xdr:col>
      <xdr:colOff>171450</xdr:colOff>
      <xdr:row>37</xdr:row>
      <xdr:rowOff>9525</xdr:rowOff>
    </xdr:from>
    <xdr:ext cx="219075" cy="171450"/>
    <xdr:sp macro="" textlink="">
      <xdr:nvSpPr>
        <xdr:cNvPr id="10" name="Mnożenie 3">
          <a:extLst>
            <a:ext uri="{FF2B5EF4-FFF2-40B4-BE49-F238E27FC236}">
              <a16:creationId xmlns:a16="http://schemas.microsoft.com/office/drawing/2014/main" id="{05CE1602-BE2F-458B-B162-80E610C0C936}"/>
            </a:ext>
          </a:extLst>
        </xdr:cNvPr>
        <xdr:cNvSpPr/>
      </xdr:nvSpPr>
      <xdr:spPr>
        <a:xfrm>
          <a:off x="8191500" y="8553450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10</xdr:col>
      <xdr:colOff>171450</xdr:colOff>
      <xdr:row>38</xdr:row>
      <xdr:rowOff>9525</xdr:rowOff>
    </xdr:from>
    <xdr:ext cx="219075" cy="171450"/>
    <xdr:sp macro="" textlink="">
      <xdr:nvSpPr>
        <xdr:cNvPr id="11" name="Mnożenie 3">
          <a:extLst>
            <a:ext uri="{FF2B5EF4-FFF2-40B4-BE49-F238E27FC236}">
              <a16:creationId xmlns:a16="http://schemas.microsoft.com/office/drawing/2014/main" id="{F6DAF5AA-C203-4549-9B9E-DAAF83B74DC4}"/>
            </a:ext>
          </a:extLst>
        </xdr:cNvPr>
        <xdr:cNvSpPr/>
      </xdr:nvSpPr>
      <xdr:spPr>
        <a:xfrm>
          <a:off x="8191500" y="875347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  <xdr:oneCellAnchor>
    <xdr:from>
      <xdr:col>7</xdr:col>
      <xdr:colOff>174625</xdr:colOff>
      <xdr:row>8</xdr:row>
      <xdr:rowOff>0</xdr:rowOff>
    </xdr:from>
    <xdr:ext cx="219075" cy="171450"/>
    <xdr:sp macro="" textlink="">
      <xdr:nvSpPr>
        <xdr:cNvPr id="12" name="Mnożenie 3">
          <a:extLst>
            <a:ext uri="{FF2B5EF4-FFF2-40B4-BE49-F238E27FC236}">
              <a16:creationId xmlns:a16="http://schemas.microsoft.com/office/drawing/2014/main" id="{EA842216-B77C-499C-9247-9360F8D796AA}"/>
            </a:ext>
          </a:extLst>
        </xdr:cNvPr>
        <xdr:cNvSpPr/>
      </xdr:nvSpPr>
      <xdr:spPr>
        <a:xfrm>
          <a:off x="6346825" y="2867025"/>
          <a:ext cx="219075" cy="171450"/>
        </a:xfrm>
        <a:prstGeom prst="mathMultiply">
          <a:avLst/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pl-PL"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8D78-DF31-46D9-8FA4-F9C8B43FE8F1}">
  <dimension ref="A1"/>
  <sheetViews>
    <sheetView workbookViewId="0">
      <selection activeCell="H50" sqref="H50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42"/>
  <sheetViews>
    <sheetView workbookViewId="0">
      <selection activeCell="S37" sqref="S37"/>
    </sheetView>
  </sheetViews>
  <sheetFormatPr defaultRowHeight="15" x14ac:dyDescent="0.25"/>
  <cols>
    <col min="1" max="1" width="11.140625" customWidth="1"/>
  </cols>
  <sheetData>
    <row r="1" spans="1:15" x14ac:dyDescent="0.25">
      <c r="E1" t="s">
        <v>399</v>
      </c>
    </row>
    <row r="2" spans="1:15" x14ac:dyDescent="0.25">
      <c r="A2" s="1" t="s">
        <v>86</v>
      </c>
      <c r="B2" s="1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0" x14ac:dyDescent="0.25">
      <c r="A3" s="20" t="s">
        <v>6</v>
      </c>
      <c r="B3" s="20" t="s">
        <v>87</v>
      </c>
      <c r="C3" s="119" t="s">
        <v>88</v>
      </c>
      <c r="D3" s="119" t="s">
        <v>89</v>
      </c>
      <c r="E3" s="119" t="s">
        <v>90</v>
      </c>
      <c r="F3" s="120" t="s">
        <v>91</v>
      </c>
      <c r="G3" s="119" t="s">
        <v>92</v>
      </c>
      <c r="H3" s="119" t="s">
        <v>93</v>
      </c>
      <c r="I3" s="119" t="s">
        <v>94</v>
      </c>
      <c r="J3" s="119" t="s">
        <v>95</v>
      </c>
      <c r="K3" s="119" t="s">
        <v>96</v>
      </c>
      <c r="L3" s="119" t="s">
        <v>97</v>
      </c>
      <c r="M3" s="119" t="s">
        <v>98</v>
      </c>
      <c r="N3" s="3" t="s">
        <v>0</v>
      </c>
      <c r="O3" s="2"/>
    </row>
    <row r="4" spans="1:15" x14ac:dyDescent="0.25">
      <c r="A4" s="3">
        <v>1</v>
      </c>
      <c r="B4" s="121">
        <v>2</v>
      </c>
      <c r="C4" s="61"/>
      <c r="D4" s="61">
        <v>2</v>
      </c>
      <c r="E4" s="134">
        <v>2</v>
      </c>
      <c r="F4" s="121">
        <v>2</v>
      </c>
      <c r="G4" s="122"/>
      <c r="H4" s="61"/>
      <c r="I4" s="61"/>
      <c r="J4" s="61"/>
      <c r="K4" s="61"/>
      <c r="L4" s="61">
        <v>2</v>
      </c>
      <c r="M4" s="61">
        <v>2</v>
      </c>
      <c r="N4" s="18"/>
      <c r="O4" s="2"/>
    </row>
    <row r="5" spans="1:15" x14ac:dyDescent="0.25">
      <c r="A5" s="3">
        <v>2</v>
      </c>
      <c r="B5" s="123">
        <v>2</v>
      </c>
      <c r="C5" s="124"/>
      <c r="D5" s="61"/>
      <c r="E5" s="459"/>
      <c r="F5" s="61"/>
      <c r="G5" s="134"/>
      <c r="H5" s="61"/>
      <c r="I5" s="121">
        <v>2</v>
      </c>
      <c r="J5" s="121">
        <v>2</v>
      </c>
      <c r="K5" s="61"/>
      <c r="L5" s="11"/>
      <c r="M5" s="11"/>
      <c r="N5" s="18"/>
      <c r="O5" s="2"/>
    </row>
    <row r="6" spans="1:15" x14ac:dyDescent="0.25">
      <c r="A6" s="125">
        <v>3</v>
      </c>
      <c r="B6" s="460"/>
      <c r="C6" s="459"/>
      <c r="D6" s="121">
        <v>2</v>
      </c>
      <c r="E6" s="459"/>
      <c r="F6" s="121">
        <v>2</v>
      </c>
      <c r="G6" s="459"/>
      <c r="H6" s="121">
        <v>2</v>
      </c>
      <c r="I6" s="61"/>
      <c r="J6" s="126"/>
      <c r="K6" s="61"/>
      <c r="L6" s="121">
        <v>2</v>
      </c>
      <c r="M6" s="121">
        <v>2</v>
      </c>
      <c r="N6" s="18"/>
      <c r="O6" s="2"/>
    </row>
    <row r="7" spans="1:15" x14ac:dyDescent="0.25">
      <c r="A7" s="125">
        <v>4</v>
      </c>
      <c r="B7" s="460">
        <v>2</v>
      </c>
      <c r="C7" s="459"/>
      <c r="D7" s="459"/>
      <c r="E7" s="134">
        <v>2</v>
      </c>
      <c r="F7" s="61"/>
      <c r="G7" s="459"/>
      <c r="H7" s="61"/>
      <c r="I7" s="121">
        <v>2</v>
      </c>
      <c r="J7" s="61">
        <v>2</v>
      </c>
      <c r="K7" s="61"/>
      <c r="L7" s="11"/>
      <c r="M7" s="11"/>
      <c r="N7" s="18"/>
      <c r="O7" s="2"/>
    </row>
    <row r="8" spans="1:15" x14ac:dyDescent="0.25">
      <c r="A8" s="125">
        <v>5</v>
      </c>
      <c r="B8" s="460"/>
      <c r="C8" s="459"/>
      <c r="D8" s="459"/>
      <c r="E8" s="127"/>
      <c r="F8" s="121">
        <v>2</v>
      </c>
      <c r="G8" s="134"/>
      <c r="H8" s="61">
        <v>2</v>
      </c>
      <c r="I8" s="459"/>
      <c r="J8" s="121">
        <v>2</v>
      </c>
      <c r="K8" s="61"/>
      <c r="L8" s="121">
        <v>2</v>
      </c>
      <c r="M8" s="121">
        <v>2</v>
      </c>
      <c r="N8" s="18"/>
      <c r="O8" s="2"/>
    </row>
    <row r="9" spans="1:15" x14ac:dyDescent="0.25">
      <c r="A9" s="125">
        <v>6</v>
      </c>
      <c r="B9" s="460"/>
      <c r="C9" s="121">
        <v>2</v>
      </c>
      <c r="D9" s="121">
        <v>2</v>
      </c>
      <c r="E9" s="61">
        <v>2</v>
      </c>
      <c r="F9" s="459"/>
      <c r="G9" s="127"/>
      <c r="H9" s="61"/>
      <c r="I9" s="459"/>
      <c r="J9" s="61"/>
      <c r="K9" s="61"/>
      <c r="L9" s="121">
        <v>2</v>
      </c>
      <c r="M9" s="121">
        <v>2</v>
      </c>
      <c r="N9" s="18"/>
      <c r="O9" s="2"/>
    </row>
    <row r="10" spans="1:15" x14ac:dyDescent="0.25">
      <c r="A10" s="125">
        <v>7</v>
      </c>
      <c r="B10" s="460"/>
      <c r="C10" s="459"/>
      <c r="D10" s="127"/>
      <c r="E10" s="128"/>
      <c r="F10" s="459"/>
      <c r="G10" s="61"/>
      <c r="H10" s="121">
        <v>2</v>
      </c>
      <c r="I10" s="121">
        <v>2</v>
      </c>
      <c r="J10" s="61"/>
      <c r="K10" s="61"/>
      <c r="L10" s="11"/>
      <c r="M10" s="11"/>
      <c r="N10" s="18"/>
      <c r="O10" s="2"/>
    </row>
    <row r="11" spans="1:15" x14ac:dyDescent="0.25">
      <c r="A11" s="125">
        <v>8</v>
      </c>
      <c r="B11" s="461">
        <v>2</v>
      </c>
      <c r="C11" s="459"/>
      <c r="D11" s="61">
        <v>2</v>
      </c>
      <c r="E11" s="134">
        <v>2</v>
      </c>
      <c r="F11" s="134"/>
      <c r="G11" s="121">
        <v>2</v>
      </c>
      <c r="H11" s="459"/>
      <c r="I11" s="127"/>
      <c r="J11" s="459"/>
      <c r="K11" s="61"/>
      <c r="L11" s="61">
        <v>2</v>
      </c>
      <c r="M11" s="11">
        <v>1</v>
      </c>
      <c r="N11" s="18"/>
      <c r="O11" s="2"/>
    </row>
    <row r="12" spans="1:15" x14ac:dyDescent="0.25">
      <c r="A12" s="125">
        <v>9</v>
      </c>
      <c r="B12" s="461">
        <v>2</v>
      </c>
      <c r="C12" s="121">
        <v>2</v>
      </c>
      <c r="D12" s="122"/>
      <c r="E12" s="459"/>
      <c r="F12" s="127"/>
      <c r="G12" s="121">
        <v>2</v>
      </c>
      <c r="H12" s="459"/>
      <c r="I12" s="61">
        <v>2</v>
      </c>
      <c r="J12" s="121">
        <v>2</v>
      </c>
      <c r="K12" s="121">
        <v>2</v>
      </c>
      <c r="L12" s="11"/>
      <c r="M12" s="11"/>
      <c r="N12" s="18"/>
      <c r="O12" s="2"/>
    </row>
    <row r="13" spans="1:15" x14ac:dyDescent="0.25">
      <c r="A13" s="3">
        <v>10</v>
      </c>
      <c r="B13" s="129">
        <v>2</v>
      </c>
      <c r="C13" s="127"/>
      <c r="D13" s="121">
        <v>2</v>
      </c>
      <c r="E13" s="459"/>
      <c r="F13" s="61"/>
      <c r="G13" s="121">
        <v>2</v>
      </c>
      <c r="H13" s="121">
        <v>2</v>
      </c>
      <c r="I13" s="130"/>
      <c r="J13" s="127"/>
      <c r="K13" s="61"/>
      <c r="L13" s="121">
        <v>2</v>
      </c>
      <c r="M13" s="11"/>
      <c r="N13" s="18"/>
      <c r="O13" s="2"/>
    </row>
    <row r="14" spans="1:15" x14ac:dyDescent="0.25">
      <c r="A14" s="3">
        <v>11</v>
      </c>
      <c r="B14" s="121">
        <v>2</v>
      </c>
      <c r="C14" s="61">
        <v>3</v>
      </c>
      <c r="D14" s="459"/>
      <c r="E14" s="134">
        <v>2</v>
      </c>
      <c r="F14" s="61"/>
      <c r="G14" s="61">
        <v>2</v>
      </c>
      <c r="H14" s="127"/>
      <c r="I14" s="130"/>
      <c r="J14" s="121">
        <v>2</v>
      </c>
      <c r="K14" s="61">
        <v>2</v>
      </c>
      <c r="L14" s="11"/>
      <c r="M14" s="11"/>
      <c r="N14" s="18"/>
      <c r="O14" s="2"/>
    </row>
    <row r="15" spans="1:15" x14ac:dyDescent="0.25">
      <c r="A15" s="3">
        <v>12</v>
      </c>
      <c r="B15" s="131"/>
      <c r="C15" s="61"/>
      <c r="D15" s="459"/>
      <c r="E15" s="127"/>
      <c r="F15" s="134"/>
      <c r="G15" s="121">
        <v>2</v>
      </c>
      <c r="H15" s="61">
        <v>2</v>
      </c>
      <c r="I15" s="459"/>
      <c r="J15" s="121">
        <v>2</v>
      </c>
      <c r="K15" s="132"/>
      <c r="L15" s="121">
        <v>2</v>
      </c>
      <c r="M15" s="11"/>
      <c r="N15" s="18"/>
      <c r="O15" s="2"/>
    </row>
    <row r="16" spans="1:15" x14ac:dyDescent="0.25">
      <c r="A16" s="3">
        <v>13</v>
      </c>
      <c r="B16" s="131"/>
      <c r="C16" s="121">
        <v>2</v>
      </c>
      <c r="D16" s="121">
        <v>2</v>
      </c>
      <c r="E16" s="61"/>
      <c r="F16" s="459"/>
      <c r="G16" s="127"/>
      <c r="H16" s="61"/>
      <c r="I16" s="121">
        <v>2</v>
      </c>
      <c r="J16" s="459"/>
      <c r="K16" s="121">
        <v>2</v>
      </c>
      <c r="L16" s="121">
        <v>2</v>
      </c>
      <c r="M16" s="11"/>
      <c r="N16" s="18"/>
      <c r="O16" s="2"/>
    </row>
    <row r="17" spans="1:15" x14ac:dyDescent="0.25">
      <c r="A17" s="3">
        <v>14</v>
      </c>
      <c r="B17" s="131"/>
      <c r="C17" s="459"/>
      <c r="D17" s="127"/>
      <c r="E17" s="133"/>
      <c r="F17" s="459"/>
      <c r="G17" s="61">
        <v>2</v>
      </c>
      <c r="H17" s="121">
        <v>2</v>
      </c>
      <c r="I17" s="121">
        <v>2</v>
      </c>
      <c r="J17" s="61">
        <v>2</v>
      </c>
      <c r="K17" s="61"/>
      <c r="L17" s="11"/>
      <c r="M17" s="11"/>
      <c r="N17" s="18"/>
      <c r="O17" s="2"/>
    </row>
    <row r="18" spans="1:15" x14ac:dyDescent="0.25">
      <c r="A18" s="3">
        <v>15</v>
      </c>
      <c r="B18" s="131"/>
      <c r="C18" s="459"/>
      <c r="D18" s="61">
        <v>2</v>
      </c>
      <c r="E18" s="134">
        <v>2</v>
      </c>
      <c r="F18" s="134"/>
      <c r="G18" s="121">
        <v>2</v>
      </c>
      <c r="H18" s="459"/>
      <c r="I18" s="127"/>
      <c r="J18" s="459"/>
      <c r="K18" s="61"/>
      <c r="L18" s="61">
        <v>2</v>
      </c>
      <c r="M18" s="11"/>
      <c r="N18" s="18"/>
      <c r="O18" s="2"/>
    </row>
    <row r="19" spans="1:15" x14ac:dyDescent="0.25">
      <c r="A19" s="3">
        <v>16</v>
      </c>
      <c r="B19" s="131"/>
      <c r="C19" s="121">
        <v>2</v>
      </c>
      <c r="D19" s="61">
        <v>2</v>
      </c>
      <c r="E19" s="459"/>
      <c r="F19" s="127"/>
      <c r="G19" s="134"/>
      <c r="H19" s="459"/>
      <c r="I19" s="61">
        <v>2</v>
      </c>
      <c r="J19" s="121">
        <v>2</v>
      </c>
      <c r="K19" s="121">
        <v>2</v>
      </c>
      <c r="L19" s="11"/>
      <c r="M19" s="11"/>
      <c r="N19" s="18"/>
      <c r="O19" s="2"/>
    </row>
    <row r="20" spans="1:15" x14ac:dyDescent="0.25">
      <c r="A20" s="3">
        <v>17</v>
      </c>
      <c r="B20" s="131"/>
      <c r="C20" s="127"/>
      <c r="D20" s="121">
        <v>2</v>
      </c>
      <c r="E20" s="459"/>
      <c r="F20" s="61"/>
      <c r="G20" s="459"/>
      <c r="H20" s="121">
        <v>2</v>
      </c>
      <c r="I20" s="61"/>
      <c r="J20" s="127"/>
      <c r="K20" s="61"/>
      <c r="L20" s="11"/>
      <c r="M20" s="11"/>
      <c r="N20" s="18"/>
      <c r="O20" s="2"/>
    </row>
    <row r="21" spans="1:15" x14ac:dyDescent="0.25">
      <c r="A21" s="3">
        <v>18</v>
      </c>
      <c r="B21" s="131"/>
      <c r="C21" s="61">
        <v>3</v>
      </c>
      <c r="D21" s="121">
        <v>2</v>
      </c>
      <c r="E21" s="134">
        <v>2</v>
      </c>
      <c r="F21" s="61"/>
      <c r="G21" s="459"/>
      <c r="H21" s="127"/>
      <c r="I21" s="121">
        <v>2</v>
      </c>
      <c r="J21" s="127"/>
      <c r="K21" s="61">
        <v>2</v>
      </c>
      <c r="L21" s="11"/>
      <c r="M21" s="11"/>
      <c r="N21" s="18"/>
      <c r="O21" s="2"/>
    </row>
    <row r="22" spans="1:15" x14ac:dyDescent="0.25">
      <c r="A22" s="3">
        <v>19</v>
      </c>
      <c r="B22" s="131"/>
      <c r="C22" s="61"/>
      <c r="D22" s="459"/>
      <c r="E22" s="127"/>
      <c r="F22" s="121">
        <v>2</v>
      </c>
      <c r="G22" s="121">
        <v>2</v>
      </c>
      <c r="H22" s="61">
        <v>2</v>
      </c>
      <c r="I22" s="459"/>
      <c r="J22" s="121">
        <v>2</v>
      </c>
      <c r="K22" s="61"/>
      <c r="L22" s="11"/>
      <c r="M22" s="11"/>
      <c r="N22" s="18"/>
      <c r="O22" s="2"/>
    </row>
    <row r="23" spans="1:15" x14ac:dyDescent="0.25">
      <c r="A23" s="3">
        <v>20</v>
      </c>
      <c r="B23" s="131"/>
      <c r="C23" s="121">
        <v>2</v>
      </c>
      <c r="D23" s="134"/>
      <c r="E23" s="61"/>
      <c r="F23" s="459"/>
      <c r="G23" s="127"/>
      <c r="H23" s="61"/>
      <c r="I23" s="459"/>
      <c r="J23" s="459"/>
      <c r="K23" s="121">
        <v>2</v>
      </c>
      <c r="L23" s="11"/>
      <c r="M23" s="11"/>
      <c r="N23" s="18"/>
      <c r="O23" s="2"/>
    </row>
    <row r="24" spans="1:15" x14ac:dyDescent="0.25">
      <c r="A24" s="3">
        <v>21</v>
      </c>
      <c r="B24" s="131">
        <v>2</v>
      </c>
      <c r="C24" s="459"/>
      <c r="D24" s="127"/>
      <c r="E24" s="133"/>
      <c r="F24" s="459"/>
      <c r="G24" s="61">
        <v>2</v>
      </c>
      <c r="H24" s="121">
        <v>2</v>
      </c>
      <c r="I24" s="121">
        <v>2</v>
      </c>
      <c r="J24" s="61">
        <v>2</v>
      </c>
      <c r="K24" s="61"/>
      <c r="L24" s="11"/>
      <c r="M24" s="11"/>
      <c r="N24" s="18"/>
      <c r="O24" s="2"/>
    </row>
    <row r="25" spans="1:15" x14ac:dyDescent="0.25">
      <c r="A25" s="3">
        <v>22</v>
      </c>
      <c r="B25" s="121">
        <v>2</v>
      </c>
      <c r="C25" s="459"/>
      <c r="D25" s="61"/>
      <c r="E25" s="134">
        <v>2</v>
      </c>
      <c r="F25" s="121">
        <v>2</v>
      </c>
      <c r="G25" s="122"/>
      <c r="H25" s="459"/>
      <c r="I25" s="127"/>
      <c r="J25" s="459"/>
      <c r="K25" s="61"/>
      <c r="L25" s="11"/>
      <c r="M25" s="11"/>
      <c r="N25" s="18"/>
      <c r="O25" s="2"/>
    </row>
    <row r="26" spans="1:15" x14ac:dyDescent="0.25">
      <c r="A26" s="3">
        <v>23</v>
      </c>
      <c r="B26" s="131"/>
      <c r="C26" s="121">
        <v>2</v>
      </c>
      <c r="D26" s="61"/>
      <c r="E26" s="459"/>
      <c r="F26" s="127"/>
      <c r="G26" s="121">
        <v>2</v>
      </c>
      <c r="H26" s="459"/>
      <c r="I26" s="61">
        <v>2</v>
      </c>
      <c r="J26" s="121">
        <v>2</v>
      </c>
      <c r="K26" s="121">
        <v>2</v>
      </c>
      <c r="L26" s="11"/>
      <c r="M26" s="11"/>
      <c r="N26" s="18"/>
      <c r="O26" s="2"/>
    </row>
    <row r="27" spans="1:15" x14ac:dyDescent="0.25">
      <c r="A27" s="3">
        <v>24</v>
      </c>
      <c r="B27" s="121">
        <v>2</v>
      </c>
      <c r="C27" s="127"/>
      <c r="D27" s="121">
        <v>2</v>
      </c>
      <c r="E27" s="459"/>
      <c r="F27" s="121">
        <v>2</v>
      </c>
      <c r="G27" s="459"/>
      <c r="H27" s="121">
        <v>2</v>
      </c>
      <c r="I27" s="61"/>
      <c r="J27" s="127"/>
      <c r="K27" s="61"/>
      <c r="L27" s="121">
        <v>2</v>
      </c>
      <c r="M27" s="11"/>
      <c r="N27" s="18"/>
      <c r="O27" s="2"/>
    </row>
    <row r="28" spans="1:15" x14ac:dyDescent="0.25">
      <c r="A28" s="3">
        <v>25</v>
      </c>
      <c r="B28" s="121">
        <v>2</v>
      </c>
      <c r="C28" s="61">
        <v>2</v>
      </c>
      <c r="D28" s="459"/>
      <c r="E28" s="134">
        <v>2</v>
      </c>
      <c r="F28" s="61"/>
      <c r="G28" s="459"/>
      <c r="H28" s="127"/>
      <c r="I28" s="121">
        <v>2</v>
      </c>
      <c r="J28" s="61"/>
      <c r="K28" s="61">
        <v>2</v>
      </c>
      <c r="L28" s="11"/>
      <c r="M28" s="11"/>
      <c r="N28" s="18"/>
      <c r="O28" s="2"/>
    </row>
    <row r="29" spans="1:15" x14ac:dyDescent="0.25">
      <c r="A29" s="3">
        <v>26</v>
      </c>
      <c r="B29" s="131"/>
      <c r="C29" s="61"/>
      <c r="D29" s="459"/>
      <c r="E29" s="127"/>
      <c r="F29" s="121">
        <v>2</v>
      </c>
      <c r="G29" s="121">
        <v>2</v>
      </c>
      <c r="H29" s="61">
        <v>2</v>
      </c>
      <c r="I29" s="459"/>
      <c r="J29" s="126"/>
      <c r="K29" s="61"/>
      <c r="L29" s="121">
        <v>2</v>
      </c>
      <c r="M29" s="11"/>
      <c r="N29" s="18"/>
      <c r="O29" s="2"/>
    </row>
    <row r="30" spans="1:15" x14ac:dyDescent="0.25">
      <c r="A30" s="3">
        <v>27</v>
      </c>
      <c r="B30" s="131">
        <v>3</v>
      </c>
      <c r="C30" s="121">
        <v>2</v>
      </c>
      <c r="D30" s="121">
        <v>2</v>
      </c>
      <c r="E30" s="61"/>
      <c r="F30" s="459"/>
      <c r="G30" s="127"/>
      <c r="H30" s="61"/>
      <c r="I30" s="459"/>
      <c r="J30" s="126"/>
      <c r="K30" s="121">
        <v>2</v>
      </c>
      <c r="L30" s="121">
        <v>2</v>
      </c>
      <c r="M30" s="11"/>
      <c r="N30" s="18"/>
      <c r="O30" s="2"/>
    </row>
    <row r="31" spans="1:15" x14ac:dyDescent="0.25">
      <c r="A31" s="3">
        <v>28</v>
      </c>
      <c r="B31" s="131"/>
      <c r="C31" s="459"/>
      <c r="D31" s="127"/>
      <c r="E31" s="133"/>
      <c r="F31" s="459"/>
      <c r="G31" s="61">
        <v>2</v>
      </c>
      <c r="H31" s="121">
        <v>2</v>
      </c>
      <c r="I31" s="121">
        <v>2</v>
      </c>
      <c r="J31" s="459"/>
      <c r="K31" s="61"/>
      <c r="L31" s="11"/>
      <c r="M31" s="11"/>
      <c r="N31" s="18"/>
      <c r="O31" s="2"/>
    </row>
    <row r="32" spans="1:15" x14ac:dyDescent="0.25">
      <c r="A32" s="3">
        <v>29</v>
      </c>
      <c r="B32" s="121">
        <v>2</v>
      </c>
      <c r="C32" s="459"/>
      <c r="D32" s="61"/>
      <c r="E32" s="134">
        <v>2</v>
      </c>
      <c r="F32" s="134"/>
      <c r="G32" s="122"/>
      <c r="H32" s="61"/>
      <c r="I32" s="127"/>
      <c r="J32" s="459"/>
      <c r="K32" s="61"/>
      <c r="L32" s="135"/>
      <c r="M32" s="11"/>
      <c r="N32" s="18"/>
      <c r="O32" s="2"/>
    </row>
    <row r="33" spans="1:19" x14ac:dyDescent="0.25">
      <c r="A33" s="3">
        <v>30</v>
      </c>
      <c r="B33" s="131"/>
      <c r="C33" s="121">
        <v>2</v>
      </c>
      <c r="D33" s="61"/>
      <c r="E33" s="133"/>
      <c r="F33" s="127"/>
      <c r="G33" s="121">
        <v>2</v>
      </c>
      <c r="H33" s="61"/>
      <c r="I33" s="61">
        <v>2</v>
      </c>
      <c r="J33" s="126"/>
      <c r="K33" s="121">
        <v>2</v>
      </c>
      <c r="L33" s="11"/>
      <c r="M33" s="11"/>
      <c r="N33" s="18"/>
      <c r="O33" s="2"/>
    </row>
    <row r="34" spans="1:19" x14ac:dyDescent="0.25">
      <c r="A34" s="3">
        <v>31</v>
      </c>
      <c r="B34" s="3"/>
      <c r="C34" s="61"/>
      <c r="D34" s="136"/>
      <c r="E34" s="133"/>
      <c r="F34" s="61"/>
      <c r="G34" s="122"/>
      <c r="H34" s="61"/>
      <c r="I34" s="61"/>
      <c r="J34" s="61"/>
      <c r="K34" s="61"/>
      <c r="L34" s="11"/>
      <c r="M34" s="11"/>
      <c r="N34" s="18"/>
      <c r="O34" s="2"/>
    </row>
    <row r="35" spans="1:19" ht="24" x14ac:dyDescent="0.25">
      <c r="A35" s="137" t="s">
        <v>3</v>
      </c>
      <c r="B35" s="138">
        <f>SUM(B4:B33)</f>
        <v>27</v>
      </c>
      <c r="C35" s="18">
        <f>SUM(C4:C34)</f>
        <v>24</v>
      </c>
      <c r="D35" s="18">
        <f>SUM(D4:D33)</f>
        <v>24</v>
      </c>
      <c r="E35" s="18">
        <f>SUM(E4:E34)</f>
        <v>20</v>
      </c>
      <c r="F35" s="18">
        <f>SUM(F4:F34)</f>
        <v>14</v>
      </c>
      <c r="G35" s="18">
        <f>SUM(G4:G33)</f>
        <v>26</v>
      </c>
      <c r="H35" s="18">
        <f>SUM(H4:H34)</f>
        <v>24</v>
      </c>
      <c r="I35" s="18">
        <f>SUM(I4:I33)</f>
        <v>26</v>
      </c>
      <c r="J35" s="18">
        <f>SUM(J4:J34)</f>
        <v>22</v>
      </c>
      <c r="K35" s="18">
        <f>SUM(K4:K34)</f>
        <v>20</v>
      </c>
      <c r="L35" s="18">
        <f>SUM(L4:L31)</f>
        <v>24</v>
      </c>
      <c r="M35" s="18">
        <f>SUM(M4:M34)</f>
        <v>9</v>
      </c>
      <c r="N35" s="18">
        <f>SUM(B35:M35)</f>
        <v>260</v>
      </c>
      <c r="O35" s="2"/>
    </row>
    <row r="36" spans="1:19" ht="24" x14ac:dyDescent="0.25">
      <c r="A36" s="195" t="s">
        <v>1</v>
      </c>
      <c r="B36" s="423">
        <v>6</v>
      </c>
      <c r="C36" s="423">
        <v>6</v>
      </c>
      <c r="D36" s="423">
        <v>4</v>
      </c>
      <c r="E36" s="423">
        <v>4</v>
      </c>
      <c r="F36" s="423">
        <v>6</v>
      </c>
      <c r="G36" s="424">
        <v>4</v>
      </c>
      <c r="H36" s="423">
        <v>4</v>
      </c>
      <c r="I36" s="423">
        <v>4</v>
      </c>
      <c r="J36" s="423">
        <v>4</v>
      </c>
      <c r="K36" s="423">
        <v>4</v>
      </c>
      <c r="L36" s="423">
        <v>8</v>
      </c>
      <c r="M36" s="423">
        <v>6</v>
      </c>
      <c r="N36" s="18">
        <f>SUM(B36:M36)</f>
        <v>60</v>
      </c>
      <c r="O36" s="2"/>
    </row>
    <row r="37" spans="1:19" x14ac:dyDescent="0.25">
      <c r="A37" s="3" t="s">
        <v>2</v>
      </c>
      <c r="B37" s="18">
        <f>SUM(B35:B36)</f>
        <v>33</v>
      </c>
      <c r="C37" s="18">
        <f>SUM(C35:C36)</f>
        <v>30</v>
      </c>
      <c r="D37" s="18">
        <f t="shared" ref="D37:M37" si="0">SUM(D35:D36)</f>
        <v>28</v>
      </c>
      <c r="E37" s="18">
        <f t="shared" si="0"/>
        <v>24</v>
      </c>
      <c r="F37" s="18">
        <f t="shared" si="0"/>
        <v>20</v>
      </c>
      <c r="G37" s="18">
        <f t="shared" si="0"/>
        <v>30</v>
      </c>
      <c r="H37" s="18">
        <f t="shared" si="0"/>
        <v>28</v>
      </c>
      <c r="I37" s="18">
        <f t="shared" si="0"/>
        <v>30</v>
      </c>
      <c r="J37" s="18">
        <f t="shared" si="0"/>
        <v>26</v>
      </c>
      <c r="K37" s="18">
        <f t="shared" si="0"/>
        <v>24</v>
      </c>
      <c r="L37" s="18">
        <f t="shared" si="0"/>
        <v>32</v>
      </c>
      <c r="M37" s="18">
        <f t="shared" si="0"/>
        <v>15</v>
      </c>
      <c r="N37" s="18">
        <f>SUM(B37:M37)</f>
        <v>320</v>
      </c>
      <c r="O37" s="2"/>
    </row>
    <row r="38" spans="1:19" x14ac:dyDescent="0.25">
      <c r="A38" s="608" t="s">
        <v>99</v>
      </c>
      <c r="B38" s="608"/>
      <c r="C38" s="608"/>
      <c r="D38" s="608"/>
      <c r="E38" s="608"/>
      <c r="F38" s="608"/>
      <c r="G38" s="608"/>
      <c r="H38" s="608"/>
      <c r="I38" s="608"/>
      <c r="J38" s="608"/>
      <c r="K38" s="608"/>
      <c r="L38" s="608"/>
      <c r="M38" s="608"/>
      <c r="N38" s="608"/>
      <c r="O38" s="608"/>
      <c r="P38" s="608"/>
      <c r="Q38" s="608"/>
      <c r="R38" s="608"/>
    </row>
    <row r="39" spans="1:19" x14ac:dyDescent="0.25">
      <c r="A39" s="3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2"/>
    </row>
    <row r="40" spans="1:19" x14ac:dyDescent="0.25">
      <c r="A40" s="608" t="s">
        <v>99</v>
      </c>
      <c r="B40" s="608"/>
      <c r="C40" s="608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</row>
    <row r="41" spans="1:19" x14ac:dyDescent="0.25">
      <c r="A41" s="609" t="s">
        <v>391</v>
      </c>
      <c r="B41" s="609"/>
      <c r="C41" s="609"/>
      <c r="D41" s="609"/>
      <c r="E41" s="609"/>
      <c r="F41" s="609"/>
      <c r="G41" s="609"/>
      <c r="H41" s="609"/>
      <c r="I41" s="609"/>
      <c r="J41" s="609"/>
      <c r="K41" s="609"/>
      <c r="L41" s="609"/>
      <c r="M41" s="609"/>
      <c r="N41" s="609"/>
      <c r="O41" s="609"/>
      <c r="P41" s="609"/>
      <c r="Q41" s="609"/>
    </row>
    <row r="42" spans="1:19" x14ac:dyDescent="0.25">
      <c r="A42" s="2"/>
      <c r="B42" s="2"/>
      <c r="C42" s="9" t="s">
        <v>392</v>
      </c>
      <c r="D42" s="139"/>
      <c r="E42" s="610" t="s">
        <v>393</v>
      </c>
      <c r="F42" s="610"/>
      <c r="G42" s="610"/>
      <c r="H42" s="610"/>
      <c r="I42" s="610"/>
      <c r="J42" s="610"/>
      <c r="K42" s="610"/>
      <c r="L42" s="610"/>
      <c r="M42" s="610"/>
      <c r="N42" s="610"/>
      <c r="O42" s="610"/>
      <c r="P42" s="610"/>
      <c r="Q42" s="610"/>
      <c r="R42" s="610"/>
      <c r="S42" s="610"/>
    </row>
  </sheetData>
  <mergeCells count="4">
    <mergeCell ref="A40:R40"/>
    <mergeCell ref="A41:Q41"/>
    <mergeCell ref="E42:S42"/>
    <mergeCell ref="A38:R38"/>
  </mergeCells>
  <pageMargins left="0.7" right="0.7" top="0.75" bottom="0.75" header="0.3" footer="0.3"/>
  <pageSetup paperSize="9" scale="78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8"/>
  <sheetViews>
    <sheetView workbookViewId="0">
      <selection sqref="A1:N46"/>
    </sheetView>
  </sheetViews>
  <sheetFormatPr defaultRowHeight="15" x14ac:dyDescent="0.25"/>
  <sheetData>
    <row r="1" spans="1:14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8" x14ac:dyDescent="0.25">
      <c r="A2" s="606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606" t="s">
        <v>153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4" ht="63.75" x14ac:dyDescent="0.25">
      <c r="A4" s="446" t="s">
        <v>11</v>
      </c>
      <c r="B4" s="607" t="s">
        <v>145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4" x14ac:dyDescent="0.25">
      <c r="A5" s="377" t="s">
        <v>13</v>
      </c>
      <c r="B5" s="612" t="s">
        <v>146</v>
      </c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</row>
    <row r="6" spans="1:14" x14ac:dyDescent="0.25">
      <c r="A6" s="447" t="s">
        <v>14</v>
      </c>
      <c r="B6" s="611" t="s">
        <v>147</v>
      </c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>
        <v>2</v>
      </c>
      <c r="G9" s="11"/>
      <c r="H9" s="11">
        <v>2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>
        <v>2</v>
      </c>
      <c r="G10" s="11"/>
      <c r="H10" s="11"/>
      <c r="I10" s="11"/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/>
      <c r="G11" s="11">
        <v>2</v>
      </c>
      <c r="H11" s="11">
        <v>2</v>
      </c>
      <c r="I11" s="11"/>
      <c r="J11" s="11">
        <v>2</v>
      </c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>
        <v>2</v>
      </c>
      <c r="E12" s="13"/>
      <c r="F12" s="11"/>
      <c r="G12" s="11"/>
      <c r="H12" s="11"/>
      <c r="I12" s="11"/>
      <c r="J12" s="11"/>
      <c r="K12" s="11"/>
      <c r="L12" s="11">
        <v>2</v>
      </c>
      <c r="M12" s="11">
        <v>2</v>
      </c>
      <c r="N12" s="18"/>
    </row>
    <row r="13" spans="1:14" x14ac:dyDescent="0.25">
      <c r="A13" s="3">
        <v>5</v>
      </c>
      <c r="B13" s="11"/>
      <c r="C13" s="12"/>
      <c r="D13" s="11"/>
      <c r="E13" s="13"/>
      <c r="F13" s="11">
        <v>2</v>
      </c>
      <c r="G13" s="11">
        <v>2</v>
      </c>
      <c r="H13" s="11"/>
      <c r="I13" s="11">
        <v>2</v>
      </c>
      <c r="J13" s="11">
        <v>2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>
        <v>2</v>
      </c>
      <c r="E14" s="13"/>
      <c r="F14" s="11">
        <v>2</v>
      </c>
      <c r="G14" s="11"/>
      <c r="H14" s="11"/>
      <c r="I14" s="11"/>
      <c r="J14" s="11"/>
      <c r="K14" s="11"/>
      <c r="L14" s="11">
        <v>2</v>
      </c>
      <c r="M14" s="11">
        <v>2</v>
      </c>
      <c r="N14" s="18"/>
    </row>
    <row r="15" spans="1:14" x14ac:dyDescent="0.25">
      <c r="A15" s="3">
        <v>7</v>
      </c>
      <c r="B15" s="11"/>
      <c r="C15" s="12"/>
      <c r="D15" s="11">
        <v>3</v>
      </c>
      <c r="E15" s="13"/>
      <c r="F15" s="11">
        <v>2</v>
      </c>
      <c r="G15" s="11"/>
      <c r="H15" s="11"/>
      <c r="I15" s="11"/>
      <c r="J15" s="11">
        <v>2</v>
      </c>
      <c r="K15" s="11">
        <v>2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>
        <v>2</v>
      </c>
      <c r="E16" s="13"/>
      <c r="F16" s="11">
        <v>2</v>
      </c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>
        <v>2</v>
      </c>
      <c r="G17" s="11"/>
      <c r="H17" s="11"/>
      <c r="I17" s="11"/>
      <c r="J17" s="11"/>
      <c r="K17" s="11">
        <v>2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>
        <v>2</v>
      </c>
      <c r="H18" s="11"/>
      <c r="I18" s="11"/>
      <c r="J18" s="11">
        <v>2</v>
      </c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/>
      <c r="I19" s="11"/>
      <c r="J19" s="11"/>
      <c r="K19" s="11"/>
      <c r="L19" s="11">
        <v>2</v>
      </c>
      <c r="M19" s="11">
        <v>2</v>
      </c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>
        <v>2</v>
      </c>
      <c r="H20" s="11"/>
      <c r="I20" s="17">
        <v>2</v>
      </c>
      <c r="J20" s="11">
        <v>2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>
        <v>3</v>
      </c>
      <c r="E21" s="15"/>
      <c r="F21" s="11"/>
      <c r="G21" s="17"/>
      <c r="H21" s="11"/>
      <c r="I21" s="11"/>
      <c r="J21" s="11"/>
      <c r="K21" s="11"/>
      <c r="L21" s="11">
        <v>2</v>
      </c>
      <c r="M21" s="11">
        <v>2</v>
      </c>
      <c r="N21" s="18"/>
    </row>
    <row r="22" spans="1:14" x14ac:dyDescent="0.25">
      <c r="A22" s="3">
        <v>14</v>
      </c>
      <c r="B22" s="11"/>
      <c r="C22" s="16"/>
      <c r="D22" s="11">
        <v>3</v>
      </c>
      <c r="E22" s="13"/>
      <c r="F22" s="11"/>
      <c r="G22" s="11"/>
      <c r="H22" s="11"/>
      <c r="I22" s="11">
        <v>2</v>
      </c>
      <c r="J22" s="11">
        <v>3</v>
      </c>
      <c r="K22" s="11">
        <v>2</v>
      </c>
      <c r="L22" s="11"/>
      <c r="M22" s="11"/>
      <c r="N22" s="18"/>
    </row>
    <row r="23" spans="1:14" x14ac:dyDescent="0.25">
      <c r="A23" s="3">
        <v>15</v>
      </c>
      <c r="B23" s="11"/>
      <c r="C23" s="16">
        <v>3</v>
      </c>
      <c r="D23" s="11">
        <v>3</v>
      </c>
      <c r="E23" s="13"/>
      <c r="F23" s="11"/>
      <c r="G23" s="11"/>
      <c r="H23" s="11">
        <v>2</v>
      </c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>
        <v>3</v>
      </c>
      <c r="D24" s="11"/>
      <c r="E24" s="13"/>
      <c r="F24" s="11"/>
      <c r="G24" s="11"/>
      <c r="H24" s="11"/>
      <c r="I24" s="11">
        <v>2</v>
      </c>
      <c r="J24" s="11"/>
      <c r="K24" s="11">
        <v>2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>
        <v>2</v>
      </c>
      <c r="H25" s="11">
        <v>2</v>
      </c>
      <c r="I25" s="11"/>
      <c r="J25" s="11">
        <v>2</v>
      </c>
      <c r="K25" s="11"/>
      <c r="L25" s="11"/>
      <c r="M25" s="11"/>
      <c r="N25" s="18"/>
    </row>
    <row r="26" spans="1:14" x14ac:dyDescent="0.25">
      <c r="A26" s="3">
        <v>18</v>
      </c>
      <c r="B26" s="11"/>
      <c r="C26" s="16">
        <v>3</v>
      </c>
      <c r="D26" s="11"/>
      <c r="E26" s="13"/>
      <c r="F26" s="11"/>
      <c r="G26" s="11"/>
      <c r="H26" s="11"/>
      <c r="I26" s="11"/>
      <c r="J26" s="11"/>
      <c r="K26" s="11"/>
      <c r="L26" s="11">
        <v>2</v>
      </c>
      <c r="M26" s="11">
        <v>2</v>
      </c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>
        <v>2</v>
      </c>
      <c r="H27" s="11">
        <v>2</v>
      </c>
      <c r="I27" s="11">
        <v>2</v>
      </c>
      <c r="J27" s="11">
        <v>2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3"/>
      <c r="F28" s="11"/>
      <c r="G28" s="11"/>
      <c r="H28" s="11"/>
      <c r="I28" s="11"/>
      <c r="J28" s="11">
        <v>2</v>
      </c>
      <c r="K28" s="11"/>
      <c r="L28" s="11">
        <v>2</v>
      </c>
      <c r="M28" s="11">
        <v>2</v>
      </c>
      <c r="N28" s="18"/>
    </row>
    <row r="29" spans="1:14" x14ac:dyDescent="0.25">
      <c r="A29" s="3">
        <v>21</v>
      </c>
      <c r="B29" s="11"/>
      <c r="C29" s="16">
        <v>3</v>
      </c>
      <c r="D29" s="11"/>
      <c r="E29" s="13"/>
      <c r="F29" s="11"/>
      <c r="G29" s="11"/>
      <c r="H29" s="11"/>
      <c r="I29" s="11">
        <v>2</v>
      </c>
      <c r="J29" s="11"/>
      <c r="K29" s="11">
        <v>2</v>
      </c>
      <c r="L29" s="11"/>
      <c r="M29" s="11">
        <v>2</v>
      </c>
      <c r="N29" s="18"/>
    </row>
    <row r="30" spans="1:14" x14ac:dyDescent="0.25">
      <c r="A30" s="3">
        <v>22</v>
      </c>
      <c r="B30" s="11"/>
      <c r="C30" s="16"/>
      <c r="D30" s="11"/>
      <c r="E30" s="13">
        <v>3</v>
      </c>
      <c r="F30" s="11"/>
      <c r="G30" s="11"/>
      <c r="H30" s="11">
        <v>2</v>
      </c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>
        <v>2</v>
      </c>
      <c r="D31" s="11"/>
      <c r="E31" s="13">
        <v>2</v>
      </c>
      <c r="F31" s="11"/>
      <c r="G31" s="11"/>
      <c r="H31" s="11"/>
      <c r="I31" s="11"/>
      <c r="J31" s="11"/>
      <c r="K31" s="11">
        <v>2</v>
      </c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3">
        <v>3</v>
      </c>
      <c r="F32" s="11"/>
      <c r="G32" s="11">
        <v>2</v>
      </c>
      <c r="H32" s="11">
        <v>2</v>
      </c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/>
      <c r="E33" s="13">
        <v>2</v>
      </c>
      <c r="F33" s="11"/>
      <c r="G33" s="11"/>
      <c r="H33" s="11"/>
      <c r="I33" s="11"/>
      <c r="J33" s="11"/>
      <c r="K33" s="11"/>
      <c r="L33" s="11">
        <v>2</v>
      </c>
      <c r="M33" s="11">
        <v>2</v>
      </c>
      <c r="N33" s="11"/>
    </row>
    <row r="34" spans="1:14" x14ac:dyDescent="0.25">
      <c r="A34" s="3">
        <v>26</v>
      </c>
      <c r="B34" s="11"/>
      <c r="C34" s="16"/>
      <c r="D34" s="11"/>
      <c r="E34" s="13"/>
      <c r="F34" s="11">
        <v>2</v>
      </c>
      <c r="G34" s="11">
        <v>2</v>
      </c>
      <c r="H34" s="11">
        <v>2</v>
      </c>
      <c r="I34" s="11">
        <v>2</v>
      </c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/>
      <c r="D35" s="11"/>
      <c r="E35" s="13"/>
      <c r="F35" s="11">
        <v>2</v>
      </c>
      <c r="G35" s="11"/>
      <c r="H35" s="11"/>
      <c r="I35" s="11"/>
      <c r="J35" s="11"/>
      <c r="K35" s="11"/>
      <c r="L35" s="11">
        <v>2</v>
      </c>
      <c r="M35" s="11">
        <v>2</v>
      </c>
      <c r="N35" s="18"/>
    </row>
    <row r="36" spans="1:14" x14ac:dyDescent="0.25">
      <c r="A36" s="3">
        <v>28</v>
      </c>
      <c r="B36" s="11"/>
      <c r="C36" s="16">
        <v>2</v>
      </c>
      <c r="D36" s="11"/>
      <c r="E36" s="13"/>
      <c r="F36" s="11">
        <v>2</v>
      </c>
      <c r="G36" s="11"/>
      <c r="H36" s="11"/>
      <c r="I36" s="11">
        <v>2</v>
      </c>
      <c r="J36" s="11"/>
      <c r="K36" s="11">
        <v>2</v>
      </c>
      <c r="L36" s="11">
        <v>2</v>
      </c>
      <c r="M36" s="11"/>
      <c r="N36" s="18"/>
    </row>
    <row r="37" spans="1:14" x14ac:dyDescent="0.25">
      <c r="A37" s="3">
        <v>29</v>
      </c>
      <c r="B37" s="11"/>
      <c r="C37" s="16"/>
      <c r="D37" s="11"/>
      <c r="E37" s="13">
        <v>2</v>
      </c>
      <c r="F37" s="11">
        <v>2</v>
      </c>
      <c r="G37" s="11"/>
      <c r="H37" s="11">
        <v>2</v>
      </c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>
        <v>3</v>
      </c>
      <c r="F38" s="11">
        <v>2</v>
      </c>
      <c r="G38" s="11"/>
      <c r="H38" s="11"/>
      <c r="I38" s="11"/>
      <c r="J38" s="11"/>
      <c r="K38" s="11">
        <v>2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>
        <v>2</v>
      </c>
      <c r="F39" s="11">
        <v>2</v>
      </c>
      <c r="G39" s="11"/>
      <c r="H39" s="11">
        <v>2</v>
      </c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16</v>
      </c>
      <c r="D40" s="18">
        <f t="shared" si="0"/>
        <v>18</v>
      </c>
      <c r="E40" s="18">
        <f t="shared" si="0"/>
        <v>17</v>
      </c>
      <c r="F40" s="18">
        <f t="shared" si="0"/>
        <v>26</v>
      </c>
      <c r="G40" s="18">
        <f t="shared" si="0"/>
        <v>16</v>
      </c>
      <c r="H40" s="18">
        <f t="shared" si="0"/>
        <v>20</v>
      </c>
      <c r="I40" s="18">
        <f t="shared" si="0"/>
        <v>16</v>
      </c>
      <c r="J40" s="18">
        <f t="shared" si="0"/>
        <v>19</v>
      </c>
      <c r="K40" s="18">
        <f t="shared" si="0"/>
        <v>16</v>
      </c>
      <c r="L40" s="18">
        <f>SUM(L9:L36)</f>
        <v>18</v>
      </c>
      <c r="M40" s="18">
        <f>SUM(M9:M39)</f>
        <v>18</v>
      </c>
      <c r="N40" s="18">
        <f>SUM(N9:N39)</f>
        <v>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4</v>
      </c>
      <c r="F41" s="45">
        <v>2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2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20</v>
      </c>
      <c r="D42" s="18">
        <f t="shared" si="1"/>
        <v>22</v>
      </c>
      <c r="E42" s="18">
        <f t="shared" si="1"/>
        <v>21</v>
      </c>
      <c r="F42" s="18">
        <f t="shared" si="1"/>
        <v>28</v>
      </c>
      <c r="G42" s="18">
        <f t="shared" si="1"/>
        <v>20</v>
      </c>
      <c r="H42" s="18">
        <f t="shared" si="1"/>
        <v>24</v>
      </c>
      <c r="I42" s="18">
        <f t="shared" si="1"/>
        <v>20</v>
      </c>
      <c r="J42" s="18">
        <f t="shared" si="1"/>
        <v>23</v>
      </c>
      <c r="K42" s="18">
        <f>SUM(K40:K41)</f>
        <v>20</v>
      </c>
      <c r="L42" s="18">
        <f t="shared" ref="L42:M42" si="2">SUM(L40:L41)</f>
        <v>20</v>
      </c>
      <c r="M42" s="18">
        <f t="shared" si="2"/>
        <v>22</v>
      </c>
      <c r="N42" s="23">
        <f>SUM(B42:K42)</f>
        <v>198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154</v>
      </c>
      <c r="B44" s="49"/>
      <c r="C44" s="50"/>
      <c r="D44" s="50"/>
      <c r="E44" s="51"/>
      <c r="F44" s="51"/>
      <c r="G44" s="158"/>
      <c r="H44" s="7"/>
      <c r="I44" s="5"/>
      <c r="J44" s="2"/>
      <c r="K44" s="2"/>
      <c r="L44" s="2"/>
      <c r="M44" s="2"/>
      <c r="N44" s="2"/>
    </row>
    <row r="45" spans="1:14" x14ac:dyDescent="0.25">
      <c r="A45" s="317"/>
      <c r="B45" s="317" t="s">
        <v>373</v>
      </c>
      <c r="C45" s="50"/>
      <c r="D45" s="51"/>
      <c r="E45" s="51"/>
      <c r="F45" s="5"/>
      <c r="G45" s="10"/>
      <c r="H45" s="5"/>
      <c r="I45" s="10"/>
      <c r="J45" s="2"/>
      <c r="K45" s="2"/>
      <c r="L45" s="2"/>
      <c r="M45" s="2"/>
      <c r="N45" s="2"/>
    </row>
    <row r="46" spans="1:14" x14ac:dyDescent="0.25">
      <c r="A46" s="27"/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  <row r="47" spans="1:14" x14ac:dyDescent="0.25">
      <c r="A47" s="27"/>
      <c r="B47" s="159"/>
      <c r="C47" s="7"/>
      <c r="D47" s="5"/>
      <c r="E47" s="5"/>
      <c r="F47" s="5"/>
      <c r="G47" s="10"/>
      <c r="H47" s="5"/>
      <c r="I47" s="10"/>
      <c r="J47" s="159"/>
      <c r="K47" s="159"/>
      <c r="L47" s="159"/>
      <c r="M47" s="159"/>
      <c r="N47" s="159"/>
    </row>
    <row r="48" spans="1:14" x14ac:dyDescent="0.25">
      <c r="A48" s="35" t="s">
        <v>155</v>
      </c>
      <c r="B48" s="159"/>
      <c r="C48" s="159"/>
      <c r="D48" s="159"/>
      <c r="E48" s="159"/>
      <c r="F48" s="159"/>
      <c r="G48" s="159"/>
      <c r="H48" s="159"/>
      <c r="I48" s="10"/>
      <c r="J48" s="159"/>
      <c r="K48" s="159"/>
      <c r="L48" s="159"/>
      <c r="M48" s="159"/>
      <c r="N48" s="159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568F6-2DA2-4194-92A5-8BC4D2FF2AE9}">
  <dimension ref="A1:N48"/>
  <sheetViews>
    <sheetView workbookViewId="0">
      <selection sqref="A1:N1"/>
    </sheetView>
  </sheetViews>
  <sheetFormatPr defaultRowHeight="15" x14ac:dyDescent="0.25"/>
  <sheetData>
    <row r="1" spans="1:14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8" x14ac:dyDescent="0.25">
      <c r="A2" s="606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606" t="s">
        <v>156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4" ht="63.75" x14ac:dyDescent="0.25">
      <c r="A4" s="446" t="s">
        <v>11</v>
      </c>
      <c r="B4" s="607" t="s">
        <v>145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4" x14ac:dyDescent="0.25">
      <c r="A5" s="377" t="s">
        <v>13</v>
      </c>
      <c r="B5" s="612" t="s">
        <v>146</v>
      </c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</row>
    <row r="6" spans="1:14" x14ac:dyDescent="0.25">
      <c r="A6" s="447" t="s">
        <v>14</v>
      </c>
      <c r="B6" s="611" t="s">
        <v>147</v>
      </c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>
        <v>2</v>
      </c>
      <c r="G9" s="11"/>
      <c r="H9" s="11">
        <v>2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>
        <v>2</v>
      </c>
      <c r="G10" s="11"/>
      <c r="H10" s="11"/>
      <c r="I10" s="11"/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/>
      <c r="G11" s="11">
        <v>2</v>
      </c>
      <c r="H11" s="11">
        <v>2</v>
      </c>
      <c r="I11" s="11"/>
      <c r="J11" s="11">
        <v>2</v>
      </c>
      <c r="K11" s="11"/>
      <c r="L11" s="11">
        <v>2</v>
      </c>
      <c r="M11" s="11"/>
      <c r="N11" s="18"/>
    </row>
    <row r="12" spans="1:14" x14ac:dyDescent="0.25">
      <c r="A12" s="3">
        <v>4</v>
      </c>
      <c r="B12" s="11"/>
      <c r="C12" s="12"/>
      <c r="D12" s="11">
        <v>2</v>
      </c>
      <c r="E12" s="13"/>
      <c r="F12" s="11"/>
      <c r="G12" s="11"/>
      <c r="H12" s="11"/>
      <c r="I12" s="11"/>
      <c r="J12" s="11"/>
      <c r="K12" s="11"/>
      <c r="L12" s="11">
        <v>2</v>
      </c>
      <c r="M12" s="11">
        <v>2</v>
      </c>
      <c r="N12" s="18"/>
    </row>
    <row r="13" spans="1:14" x14ac:dyDescent="0.25">
      <c r="A13" s="3">
        <v>5</v>
      </c>
      <c r="B13" s="11"/>
      <c r="C13" s="12"/>
      <c r="D13" s="11"/>
      <c r="E13" s="13"/>
      <c r="F13" s="11">
        <v>2</v>
      </c>
      <c r="G13" s="11">
        <v>2</v>
      </c>
      <c r="H13" s="11"/>
      <c r="I13" s="11">
        <v>2</v>
      </c>
      <c r="J13" s="11">
        <v>2</v>
      </c>
      <c r="K13" s="11"/>
      <c r="L13" s="11">
        <v>2</v>
      </c>
      <c r="M13" s="11"/>
      <c r="N13" s="18"/>
    </row>
    <row r="14" spans="1:14" x14ac:dyDescent="0.25">
      <c r="A14" s="3">
        <v>6</v>
      </c>
      <c r="B14" s="11"/>
      <c r="C14" s="12"/>
      <c r="D14" s="11">
        <v>2</v>
      </c>
      <c r="E14" s="13"/>
      <c r="F14" s="11">
        <v>2</v>
      </c>
      <c r="G14" s="11"/>
      <c r="H14" s="11"/>
      <c r="I14" s="11"/>
      <c r="J14" s="11"/>
      <c r="K14" s="11"/>
      <c r="L14" s="11">
        <v>2</v>
      </c>
      <c r="M14" s="11">
        <v>2</v>
      </c>
      <c r="N14" s="18"/>
    </row>
    <row r="15" spans="1:14" x14ac:dyDescent="0.25">
      <c r="A15" s="3">
        <v>7</v>
      </c>
      <c r="B15" s="11"/>
      <c r="C15" s="12"/>
      <c r="D15" s="11">
        <v>2</v>
      </c>
      <c r="E15" s="13"/>
      <c r="F15" s="11">
        <v>2</v>
      </c>
      <c r="G15" s="11"/>
      <c r="H15" s="11"/>
      <c r="I15" s="11"/>
      <c r="J15" s="11"/>
      <c r="K15" s="11">
        <v>2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>
        <v>2</v>
      </c>
      <c r="E16" s="13"/>
      <c r="F16" s="11">
        <v>2</v>
      </c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>
        <v>2</v>
      </c>
      <c r="G17" s="11"/>
      <c r="H17" s="11"/>
      <c r="I17" s="11"/>
      <c r="J17" s="11"/>
      <c r="K17" s="11">
        <v>2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>
        <v>2</v>
      </c>
      <c r="H18" s="11"/>
      <c r="I18" s="11"/>
      <c r="J18" s="11">
        <v>2</v>
      </c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/>
      <c r="I19" s="11"/>
      <c r="J19" s="11"/>
      <c r="K19" s="11"/>
      <c r="L19" s="11">
        <v>2</v>
      </c>
      <c r="M19" s="11">
        <v>2</v>
      </c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>
        <v>2</v>
      </c>
      <c r="H20" s="11"/>
      <c r="I20" s="17">
        <v>2</v>
      </c>
      <c r="J20" s="11">
        <v>2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>
        <v>2</v>
      </c>
      <c r="E21" s="15"/>
      <c r="F21" s="11"/>
      <c r="G21" s="17"/>
      <c r="H21" s="11"/>
      <c r="I21" s="11"/>
      <c r="J21" s="11">
        <v>2</v>
      </c>
      <c r="K21" s="11"/>
      <c r="L21" s="11">
        <v>2</v>
      </c>
      <c r="M21" s="11">
        <v>2</v>
      </c>
      <c r="N21" s="18"/>
    </row>
    <row r="22" spans="1:14" x14ac:dyDescent="0.25">
      <c r="A22" s="3">
        <v>14</v>
      </c>
      <c r="B22" s="11"/>
      <c r="C22" s="16"/>
      <c r="D22" s="11">
        <v>2</v>
      </c>
      <c r="E22" s="13"/>
      <c r="F22" s="11"/>
      <c r="G22" s="11"/>
      <c r="H22" s="11"/>
      <c r="I22" s="11">
        <v>2</v>
      </c>
      <c r="J22" s="11"/>
      <c r="K22" s="11">
        <v>2</v>
      </c>
      <c r="L22" s="11"/>
      <c r="M22" s="11"/>
      <c r="N22" s="18"/>
    </row>
    <row r="23" spans="1:14" x14ac:dyDescent="0.25">
      <c r="A23" s="3">
        <v>15</v>
      </c>
      <c r="B23" s="11"/>
      <c r="C23" s="16"/>
      <c r="D23" s="11">
        <v>3</v>
      </c>
      <c r="E23" s="13"/>
      <c r="F23" s="11"/>
      <c r="G23" s="11"/>
      <c r="H23" s="11">
        <v>2</v>
      </c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/>
      <c r="H24" s="11"/>
      <c r="I24" s="11">
        <v>2</v>
      </c>
      <c r="J24" s="11"/>
      <c r="K24" s="11">
        <v>2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>
        <v>2</v>
      </c>
      <c r="H25" s="11">
        <v>2</v>
      </c>
      <c r="I25" s="11"/>
      <c r="J25" s="11">
        <v>2</v>
      </c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>
        <v>3</v>
      </c>
      <c r="E26" s="13"/>
      <c r="F26" s="11"/>
      <c r="G26" s="11"/>
      <c r="H26" s="11"/>
      <c r="I26" s="11"/>
      <c r="J26" s="11"/>
      <c r="K26" s="11"/>
      <c r="L26" s="11">
        <v>2</v>
      </c>
      <c r="M26" s="11">
        <v>2</v>
      </c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>
        <v>2</v>
      </c>
      <c r="H27" s="11">
        <v>2</v>
      </c>
      <c r="I27" s="11">
        <v>2</v>
      </c>
      <c r="J27" s="11">
        <v>2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3"/>
      <c r="F28" s="11"/>
      <c r="G28" s="11"/>
      <c r="H28" s="11"/>
      <c r="I28" s="11"/>
      <c r="J28" s="11">
        <v>2</v>
      </c>
      <c r="K28" s="11"/>
      <c r="L28" s="11">
        <v>2</v>
      </c>
      <c r="M28" s="11">
        <v>2</v>
      </c>
      <c r="N28" s="18"/>
    </row>
    <row r="29" spans="1:14" x14ac:dyDescent="0.25">
      <c r="A29" s="3">
        <v>21</v>
      </c>
      <c r="B29" s="11"/>
      <c r="C29" s="16">
        <v>1</v>
      </c>
      <c r="D29" s="11"/>
      <c r="E29" s="13"/>
      <c r="F29" s="11"/>
      <c r="G29" s="11"/>
      <c r="H29" s="11"/>
      <c r="I29" s="11">
        <v>2</v>
      </c>
      <c r="J29" s="11"/>
      <c r="K29" s="11">
        <v>2</v>
      </c>
      <c r="L29" s="11"/>
      <c r="M29" s="11">
        <v>2</v>
      </c>
      <c r="N29" s="18"/>
    </row>
    <row r="30" spans="1:14" x14ac:dyDescent="0.25">
      <c r="A30" s="3">
        <v>22</v>
      </c>
      <c r="B30" s="11"/>
      <c r="C30" s="16">
        <v>1</v>
      </c>
      <c r="D30" s="11"/>
      <c r="E30" s="13">
        <v>3</v>
      </c>
      <c r="F30" s="11"/>
      <c r="G30" s="11"/>
      <c r="H30" s="11">
        <v>2</v>
      </c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>
        <v>1</v>
      </c>
      <c r="D31" s="11"/>
      <c r="E31" s="13">
        <v>2</v>
      </c>
      <c r="F31" s="11"/>
      <c r="G31" s="11"/>
      <c r="H31" s="11"/>
      <c r="I31" s="11"/>
      <c r="J31" s="11"/>
      <c r="K31" s="11">
        <v>2</v>
      </c>
      <c r="L31" s="11"/>
      <c r="M31" s="11"/>
      <c r="N31" s="18"/>
    </row>
    <row r="32" spans="1:14" x14ac:dyDescent="0.25">
      <c r="A32" s="3">
        <v>24</v>
      </c>
      <c r="B32" s="11"/>
      <c r="C32" s="16">
        <v>2</v>
      </c>
      <c r="D32" s="11"/>
      <c r="E32" s="13">
        <v>2</v>
      </c>
      <c r="F32" s="11"/>
      <c r="G32" s="11">
        <v>2</v>
      </c>
      <c r="H32" s="11">
        <v>2</v>
      </c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/>
      <c r="E33" s="13">
        <v>2</v>
      </c>
      <c r="F33" s="11"/>
      <c r="G33" s="11"/>
      <c r="H33" s="11"/>
      <c r="I33" s="11"/>
      <c r="J33" s="11"/>
      <c r="K33" s="11"/>
      <c r="L33" s="11">
        <v>2</v>
      </c>
      <c r="M33" s="11">
        <v>2</v>
      </c>
      <c r="N33" s="11"/>
    </row>
    <row r="34" spans="1:14" x14ac:dyDescent="0.25">
      <c r="A34" s="3">
        <v>26</v>
      </c>
      <c r="B34" s="11"/>
      <c r="C34" s="16"/>
      <c r="D34" s="11"/>
      <c r="E34" s="13"/>
      <c r="F34" s="11">
        <v>2</v>
      </c>
      <c r="G34" s="11">
        <v>2</v>
      </c>
      <c r="H34" s="11">
        <v>2</v>
      </c>
      <c r="I34" s="11">
        <v>2</v>
      </c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>
        <v>2</v>
      </c>
      <c r="D35" s="11"/>
      <c r="E35" s="13"/>
      <c r="F35" s="11">
        <v>2</v>
      </c>
      <c r="G35" s="11"/>
      <c r="H35" s="11"/>
      <c r="I35" s="11"/>
      <c r="J35" s="11"/>
      <c r="K35" s="11"/>
      <c r="L35" s="11">
        <v>2</v>
      </c>
      <c r="M35" s="11">
        <v>2</v>
      </c>
      <c r="N35" s="18"/>
    </row>
    <row r="36" spans="1:14" x14ac:dyDescent="0.25">
      <c r="A36" s="3">
        <v>28</v>
      </c>
      <c r="B36" s="11"/>
      <c r="C36" s="16">
        <v>2</v>
      </c>
      <c r="D36" s="11"/>
      <c r="E36" s="13"/>
      <c r="F36" s="11">
        <v>2</v>
      </c>
      <c r="G36" s="11"/>
      <c r="H36" s="11"/>
      <c r="I36" s="11">
        <v>2</v>
      </c>
      <c r="J36" s="11"/>
      <c r="K36" s="11">
        <v>3</v>
      </c>
      <c r="L36" s="11">
        <v>2</v>
      </c>
      <c r="M36" s="11"/>
      <c r="N36" s="18"/>
    </row>
    <row r="37" spans="1:14" x14ac:dyDescent="0.25">
      <c r="A37" s="3">
        <v>29</v>
      </c>
      <c r="B37" s="11"/>
      <c r="C37" s="16">
        <v>2</v>
      </c>
      <c r="D37" s="11"/>
      <c r="E37" s="13">
        <v>2</v>
      </c>
      <c r="F37" s="11">
        <v>2</v>
      </c>
      <c r="G37" s="11"/>
      <c r="H37" s="11">
        <v>2</v>
      </c>
      <c r="I37" s="11"/>
      <c r="J37" s="11"/>
      <c r="K37" s="11">
        <v>3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>
        <v>2</v>
      </c>
      <c r="F38" s="11">
        <v>2</v>
      </c>
      <c r="G38" s="11"/>
      <c r="H38" s="11"/>
      <c r="I38" s="11"/>
      <c r="J38" s="11"/>
      <c r="K38" s="11">
        <v>3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>
        <v>3</v>
      </c>
      <c r="F39" s="11">
        <v>2</v>
      </c>
      <c r="G39" s="11"/>
      <c r="H39" s="11">
        <v>2</v>
      </c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11</v>
      </c>
      <c r="D40" s="18">
        <f t="shared" si="0"/>
        <v>18</v>
      </c>
      <c r="E40" s="18">
        <f t="shared" si="0"/>
        <v>16</v>
      </c>
      <c r="F40" s="18">
        <f t="shared" si="0"/>
        <v>26</v>
      </c>
      <c r="G40" s="18">
        <f t="shared" si="0"/>
        <v>16</v>
      </c>
      <c r="H40" s="18">
        <f t="shared" si="0"/>
        <v>20</v>
      </c>
      <c r="I40" s="18">
        <f t="shared" si="0"/>
        <v>16</v>
      </c>
      <c r="J40" s="18">
        <f t="shared" si="0"/>
        <v>16</v>
      </c>
      <c r="K40" s="18">
        <f t="shared" si="0"/>
        <v>21</v>
      </c>
      <c r="L40" s="18">
        <f>SUM(L9:L36)</f>
        <v>22</v>
      </c>
      <c r="M40" s="18">
        <f>SUM(M9:M39)</f>
        <v>18</v>
      </c>
      <c r="N40" s="18">
        <f>SUM(N9:N39)</f>
        <v>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4</v>
      </c>
      <c r="F41" s="45">
        <v>2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2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15</v>
      </c>
      <c r="D42" s="18">
        <f t="shared" si="1"/>
        <v>22</v>
      </c>
      <c r="E42" s="18">
        <f t="shared" si="1"/>
        <v>20</v>
      </c>
      <c r="F42" s="18">
        <f t="shared" si="1"/>
        <v>28</v>
      </c>
      <c r="G42" s="18">
        <f t="shared" si="1"/>
        <v>20</v>
      </c>
      <c r="H42" s="18">
        <f t="shared" si="1"/>
        <v>24</v>
      </c>
      <c r="I42" s="18">
        <f t="shared" si="1"/>
        <v>20</v>
      </c>
      <c r="J42" s="18">
        <f t="shared" si="1"/>
        <v>20</v>
      </c>
      <c r="K42" s="18">
        <f>SUM(K40:K41)</f>
        <v>25</v>
      </c>
      <c r="L42" s="18">
        <f t="shared" ref="L42:M42" si="2">SUM(L40:L41)</f>
        <v>24</v>
      </c>
      <c r="M42" s="18">
        <f t="shared" si="2"/>
        <v>22</v>
      </c>
      <c r="N42" s="23">
        <f>SUM(B42:K42)</f>
        <v>194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157</v>
      </c>
      <c r="B44" s="49"/>
      <c r="C44" s="50"/>
      <c r="D44" s="50"/>
      <c r="E44" s="51"/>
      <c r="F44" s="51"/>
      <c r="G44" s="158"/>
      <c r="H44" s="7"/>
      <c r="I44" s="5"/>
      <c r="J44" s="2"/>
      <c r="K44" s="2"/>
      <c r="L44" s="2"/>
      <c r="M44" s="2"/>
      <c r="N44" s="2"/>
    </row>
    <row r="45" spans="1:14" x14ac:dyDescent="0.25">
      <c r="A45" s="317"/>
      <c r="B45" s="317" t="s">
        <v>374</v>
      </c>
      <c r="C45" s="421"/>
      <c r="D45" s="51"/>
      <c r="E45" s="51"/>
      <c r="F45" s="5"/>
      <c r="G45" s="10"/>
      <c r="H45" s="5"/>
      <c r="I45" s="10"/>
      <c r="J45" s="2"/>
      <c r="K45" s="2"/>
      <c r="L45" s="2"/>
      <c r="M45" s="2"/>
      <c r="N45" s="2"/>
    </row>
    <row r="46" spans="1:14" x14ac:dyDescent="0.25">
      <c r="A46" s="159"/>
      <c r="B46" s="159"/>
      <c r="C46" s="7"/>
      <c r="D46" s="5"/>
      <c r="E46" s="5"/>
      <c r="F46" s="5"/>
      <c r="G46" s="10"/>
      <c r="H46" s="5"/>
      <c r="I46" s="10"/>
      <c r="J46" s="159"/>
      <c r="K46" s="159"/>
      <c r="L46" s="159"/>
      <c r="M46" s="159"/>
      <c r="N46" s="159"/>
    </row>
    <row r="47" spans="1:14" x14ac:dyDescent="0.25">
      <c r="A47" s="27"/>
      <c r="B47" s="159"/>
      <c r="C47" s="7"/>
      <c r="D47" s="5"/>
      <c r="E47" s="5"/>
      <c r="F47" s="5"/>
      <c r="G47" s="10"/>
      <c r="H47" s="5"/>
      <c r="I47" s="10"/>
      <c r="J47" s="159"/>
      <c r="K47" s="159"/>
      <c r="L47" s="159"/>
      <c r="M47" s="159"/>
      <c r="N47" s="159"/>
    </row>
    <row r="48" spans="1:14" x14ac:dyDescent="0.25">
      <c r="A48" s="35" t="s">
        <v>155</v>
      </c>
      <c r="B48" s="159"/>
      <c r="C48" s="159"/>
      <c r="D48" s="159"/>
      <c r="E48" s="159"/>
      <c r="F48" s="159"/>
      <c r="G48" s="159"/>
      <c r="H48" s="159"/>
      <c r="I48" s="10"/>
      <c r="J48" s="159"/>
      <c r="K48" s="159"/>
      <c r="L48" s="159"/>
      <c r="M48" s="159"/>
      <c r="N48" s="159"/>
    </row>
  </sheetData>
  <mergeCells count="6">
    <mergeCell ref="A1:N1"/>
    <mergeCell ref="A2:N2"/>
    <mergeCell ref="B3:N3"/>
    <mergeCell ref="B6:N6"/>
    <mergeCell ref="B4:N4"/>
    <mergeCell ref="B5:N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4"/>
  <sheetViews>
    <sheetView workbookViewId="0">
      <selection sqref="A1:N44"/>
    </sheetView>
  </sheetViews>
  <sheetFormatPr defaultRowHeight="15" x14ac:dyDescent="0.25"/>
  <cols>
    <col min="1" max="1" width="15.7109375" customWidth="1"/>
  </cols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216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38.25" x14ac:dyDescent="0.25">
      <c r="A4" s="542" t="s">
        <v>11</v>
      </c>
      <c r="B4" s="590" t="s">
        <v>217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613" t="s">
        <v>218</v>
      </c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8"/>
    </row>
    <row r="6" spans="1:14" x14ac:dyDescent="0.25">
      <c r="A6" s="543" t="s">
        <v>14</v>
      </c>
      <c r="B6" s="613" t="s">
        <v>219</v>
      </c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8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30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>
        <v>2</v>
      </c>
      <c r="E9" s="13"/>
      <c r="F9" s="11">
        <v>2</v>
      </c>
      <c r="G9" s="11"/>
      <c r="H9" s="11"/>
      <c r="I9" s="11"/>
      <c r="J9" s="11"/>
      <c r="K9" s="11"/>
      <c r="L9" s="11"/>
      <c r="M9" s="11">
        <v>2</v>
      </c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>
        <v>2</v>
      </c>
      <c r="H10" s="11"/>
      <c r="I10" s="11">
        <v>2</v>
      </c>
      <c r="J10" s="11">
        <v>2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2</v>
      </c>
      <c r="E11" s="13"/>
      <c r="F11" s="11">
        <v>2</v>
      </c>
      <c r="G11" s="11"/>
      <c r="H11" s="11">
        <v>2</v>
      </c>
      <c r="I11" s="11"/>
      <c r="J11" s="11"/>
      <c r="K11" s="11"/>
      <c r="L11" s="11"/>
      <c r="M11" s="11">
        <v>2</v>
      </c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11"/>
      <c r="I12" s="11">
        <v>2</v>
      </c>
      <c r="J12" s="11"/>
      <c r="K12" s="11">
        <v>2</v>
      </c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>
        <v>2</v>
      </c>
      <c r="G13" s="11">
        <v>2</v>
      </c>
      <c r="H13" s="11">
        <v>2</v>
      </c>
      <c r="I13" s="11"/>
      <c r="J13" s="11">
        <v>2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>
        <v>2</v>
      </c>
      <c r="E14" s="13"/>
      <c r="F14" s="11"/>
      <c r="G14" s="11"/>
      <c r="H14" s="11"/>
      <c r="I14" s="11"/>
      <c r="J14" s="11"/>
      <c r="K14" s="11"/>
      <c r="L14" s="11"/>
      <c r="M14" s="11">
        <v>2</v>
      </c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>
        <v>2</v>
      </c>
      <c r="H15" s="11">
        <v>2</v>
      </c>
      <c r="I15" s="11">
        <v>2</v>
      </c>
      <c r="J15" s="11">
        <v>2</v>
      </c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/>
      <c r="J16" s="11"/>
      <c r="K16" s="11"/>
      <c r="L16" s="11"/>
      <c r="M16" s="11">
        <v>2</v>
      </c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2</v>
      </c>
      <c r="H17" s="11"/>
      <c r="I17" s="11">
        <v>2</v>
      </c>
      <c r="J17" s="11">
        <v>2</v>
      </c>
      <c r="K17" s="11">
        <v>2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2</v>
      </c>
      <c r="E18" s="13"/>
      <c r="F18" s="11">
        <v>2</v>
      </c>
      <c r="G18" s="15"/>
      <c r="H18" s="11">
        <v>2</v>
      </c>
      <c r="I18" s="11"/>
      <c r="J18" s="11"/>
      <c r="K18" s="11"/>
      <c r="L18" s="11"/>
      <c r="M18" s="11">
        <v>2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/>
      <c r="I19" s="11">
        <v>2</v>
      </c>
      <c r="J19" s="11"/>
      <c r="K19" s="11">
        <v>2</v>
      </c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>
        <v>2</v>
      </c>
      <c r="G20" s="11">
        <v>2</v>
      </c>
      <c r="H20" s="11"/>
      <c r="I20" s="17"/>
      <c r="J20" s="11">
        <v>2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>
        <v>2</v>
      </c>
      <c r="E21" s="15"/>
      <c r="F21" s="11"/>
      <c r="G21" s="17"/>
      <c r="H21" s="11"/>
      <c r="I21" s="11"/>
      <c r="J21" s="11"/>
      <c r="K21" s="11">
        <v>2</v>
      </c>
      <c r="L21" s="11"/>
      <c r="M21" s="11">
        <v>2</v>
      </c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>
        <v>2</v>
      </c>
      <c r="I22" s="11">
        <v>2</v>
      </c>
      <c r="J22" s="11">
        <v>2</v>
      </c>
      <c r="K22" s="11"/>
      <c r="L22" s="11"/>
      <c r="M22" s="11"/>
      <c r="N22" s="18"/>
    </row>
    <row r="23" spans="1:14" x14ac:dyDescent="0.25">
      <c r="A23" s="3">
        <v>15</v>
      </c>
      <c r="B23" s="11"/>
      <c r="C23" s="16"/>
      <c r="D23" s="11">
        <v>2</v>
      </c>
      <c r="E23" s="13"/>
      <c r="F23" s="11">
        <v>2</v>
      </c>
      <c r="G23" s="11"/>
      <c r="H23" s="11"/>
      <c r="I23" s="11"/>
      <c r="J23" s="11"/>
      <c r="K23" s="11"/>
      <c r="L23" s="11"/>
      <c r="M23" s="11">
        <v>2</v>
      </c>
      <c r="N23" s="18"/>
    </row>
    <row r="24" spans="1:14" x14ac:dyDescent="0.25">
      <c r="A24" s="3">
        <v>16</v>
      </c>
      <c r="B24" s="11"/>
      <c r="C24" s="16">
        <v>2</v>
      </c>
      <c r="D24" s="11"/>
      <c r="E24" s="13"/>
      <c r="F24" s="11"/>
      <c r="G24" s="11">
        <v>2</v>
      </c>
      <c r="H24" s="11"/>
      <c r="I24" s="11"/>
      <c r="J24" s="11">
        <v>2</v>
      </c>
      <c r="K24" s="11">
        <v>2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>
        <v>2</v>
      </c>
      <c r="E25" s="13"/>
      <c r="F25" s="11">
        <v>2</v>
      </c>
      <c r="G25" s="11"/>
      <c r="H25" s="11">
        <v>2</v>
      </c>
      <c r="I25" s="11"/>
      <c r="J25" s="11"/>
      <c r="K25" s="11"/>
      <c r="L25" s="11">
        <v>2</v>
      </c>
      <c r="M25" s="11">
        <v>2</v>
      </c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/>
      <c r="H26" s="11"/>
      <c r="I26" s="11">
        <v>2</v>
      </c>
      <c r="J26" s="11"/>
      <c r="K26" s="11">
        <v>2</v>
      </c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>
        <v>2</v>
      </c>
      <c r="G27" s="11">
        <v>2</v>
      </c>
      <c r="H27" s="11">
        <v>2</v>
      </c>
      <c r="I27" s="11"/>
      <c r="J27" s="11">
        <v>2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>
        <v>2</v>
      </c>
      <c r="D28" s="11">
        <v>2</v>
      </c>
      <c r="E28" s="13"/>
      <c r="F28" s="11"/>
      <c r="G28" s="11"/>
      <c r="H28" s="11"/>
      <c r="I28" s="11"/>
      <c r="J28" s="11"/>
      <c r="K28" s="11">
        <v>2</v>
      </c>
      <c r="L28" s="11">
        <v>2</v>
      </c>
      <c r="M28" s="11">
        <v>2</v>
      </c>
      <c r="N28" s="18"/>
    </row>
    <row r="29" spans="1:14" x14ac:dyDescent="0.25">
      <c r="A29" s="3">
        <v>21</v>
      </c>
      <c r="B29" s="11"/>
      <c r="C29" s="16"/>
      <c r="D29" s="11"/>
      <c r="E29" s="13"/>
      <c r="F29" s="11"/>
      <c r="G29" s="11">
        <v>2</v>
      </c>
      <c r="H29" s="11">
        <v>2</v>
      </c>
      <c r="I29" s="11">
        <v>2</v>
      </c>
      <c r="J29" s="11">
        <v>2</v>
      </c>
      <c r="K29" s="11"/>
      <c r="L29" s="11"/>
      <c r="M29" s="11"/>
      <c r="N29" s="18"/>
    </row>
    <row r="30" spans="1:14" x14ac:dyDescent="0.25">
      <c r="A30" s="3">
        <v>22</v>
      </c>
      <c r="B30" s="11"/>
      <c r="C30" s="16"/>
      <c r="D30" s="11">
        <v>2</v>
      </c>
      <c r="E30" s="13"/>
      <c r="F30" s="11">
        <v>2</v>
      </c>
      <c r="G30" s="11"/>
      <c r="H30" s="11"/>
      <c r="I30" s="11"/>
      <c r="J30" s="11"/>
      <c r="K30" s="11"/>
      <c r="L30" s="11">
        <v>2</v>
      </c>
      <c r="M30" s="11"/>
      <c r="N30" s="18"/>
    </row>
    <row r="31" spans="1:14" x14ac:dyDescent="0.25">
      <c r="A31" s="3">
        <v>23</v>
      </c>
      <c r="B31" s="11"/>
      <c r="C31" s="16">
        <v>2</v>
      </c>
      <c r="D31" s="11"/>
      <c r="E31" s="13"/>
      <c r="F31" s="11"/>
      <c r="G31" s="11">
        <v>2</v>
      </c>
      <c r="H31" s="11"/>
      <c r="I31" s="11">
        <v>2</v>
      </c>
      <c r="J31" s="11"/>
      <c r="K31" s="11">
        <v>2</v>
      </c>
      <c r="L31" s="11"/>
      <c r="M31" s="11"/>
      <c r="N31" s="18"/>
    </row>
    <row r="32" spans="1:14" x14ac:dyDescent="0.25">
      <c r="A32" s="3">
        <v>24</v>
      </c>
      <c r="B32" s="11"/>
      <c r="C32" s="16"/>
      <c r="D32" s="11">
        <v>2</v>
      </c>
      <c r="E32" s="13"/>
      <c r="F32" s="11">
        <v>2</v>
      </c>
      <c r="G32" s="11"/>
      <c r="H32" s="11">
        <v>2</v>
      </c>
      <c r="I32" s="11"/>
      <c r="J32" s="11"/>
      <c r="K32" s="11"/>
      <c r="L32" s="11">
        <v>2</v>
      </c>
      <c r="M32" s="11"/>
      <c r="N32" s="18"/>
    </row>
    <row r="33" spans="1:14" x14ac:dyDescent="0.25">
      <c r="A33" s="3">
        <v>25</v>
      </c>
      <c r="B33" s="11"/>
      <c r="C33" s="16">
        <v>2</v>
      </c>
      <c r="D33" s="11"/>
      <c r="E33" s="13"/>
      <c r="F33" s="11"/>
      <c r="G33" s="11"/>
      <c r="H33" s="11"/>
      <c r="I33" s="11">
        <v>2</v>
      </c>
      <c r="J33" s="11"/>
      <c r="K33" s="11">
        <v>2</v>
      </c>
      <c r="L33" s="11"/>
      <c r="M33" s="11"/>
      <c r="N33" s="11"/>
    </row>
    <row r="34" spans="1:14" x14ac:dyDescent="0.25">
      <c r="A34" s="3">
        <v>26</v>
      </c>
      <c r="B34" s="11"/>
      <c r="C34" s="16"/>
      <c r="D34" s="11"/>
      <c r="E34" s="13"/>
      <c r="F34" s="11">
        <v>2</v>
      </c>
      <c r="G34" s="11">
        <v>2</v>
      </c>
      <c r="H34" s="11"/>
      <c r="I34" s="11"/>
      <c r="J34" s="11"/>
      <c r="K34" s="11"/>
      <c r="L34" s="11">
        <v>2</v>
      </c>
      <c r="M34" s="11"/>
      <c r="N34" s="11"/>
    </row>
    <row r="35" spans="1:14" x14ac:dyDescent="0.25">
      <c r="A35" s="3">
        <v>27</v>
      </c>
      <c r="B35" s="11"/>
      <c r="C35" s="16">
        <v>2</v>
      </c>
      <c r="D35" s="11">
        <v>2</v>
      </c>
      <c r="E35" s="13"/>
      <c r="F35" s="11"/>
      <c r="G35" s="11"/>
      <c r="H35" s="11"/>
      <c r="I35" s="11"/>
      <c r="J35" s="11"/>
      <c r="K35" s="11">
        <v>2</v>
      </c>
      <c r="L35" s="11"/>
      <c r="M35" s="11"/>
      <c r="N35" s="18"/>
    </row>
    <row r="36" spans="1:14" x14ac:dyDescent="0.25">
      <c r="A36" s="3">
        <v>28</v>
      </c>
      <c r="B36" s="11"/>
      <c r="C36" s="16"/>
      <c r="D36" s="11"/>
      <c r="E36" s="13"/>
      <c r="F36" s="11"/>
      <c r="G36" s="11">
        <v>2</v>
      </c>
      <c r="H36" s="11">
        <v>2</v>
      </c>
      <c r="I36" s="11">
        <v>2</v>
      </c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/>
      <c r="D37" s="11">
        <v>2</v>
      </c>
      <c r="E37" s="13"/>
      <c r="F37" s="11">
        <v>2</v>
      </c>
      <c r="G37" s="11"/>
      <c r="H37" s="11"/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>
        <v>2</v>
      </c>
      <c r="D38" s="11"/>
      <c r="E38" s="13"/>
      <c r="F38" s="11"/>
      <c r="G38" s="11">
        <v>2</v>
      </c>
      <c r="H38" s="11"/>
      <c r="I38" s="11"/>
      <c r="J38" s="11">
        <v>2</v>
      </c>
      <c r="K38" s="11">
        <v>2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>
        <v>2</v>
      </c>
      <c r="G39" s="11"/>
      <c r="H39" s="11">
        <v>2</v>
      </c>
      <c r="I39" s="11"/>
      <c r="J39" s="11"/>
      <c r="K39" s="11"/>
      <c r="L39" s="42" t="s">
        <v>4</v>
      </c>
      <c r="M39" s="11"/>
      <c r="N39" s="18"/>
    </row>
    <row r="40" spans="1:14" ht="24" x14ac:dyDescent="0.25">
      <c r="A40" s="43" t="s">
        <v>3</v>
      </c>
      <c r="B40" s="18">
        <f>SUM(B9:B39)</f>
        <v>0</v>
      </c>
      <c r="C40" s="18">
        <f t="shared" ref="C40:K40" si="0">SUM(C9:C39)</f>
        <v>12</v>
      </c>
      <c r="D40" s="18">
        <f t="shared" si="0"/>
        <v>24</v>
      </c>
      <c r="E40" s="18">
        <f t="shared" si="0"/>
        <v>0</v>
      </c>
      <c r="F40" s="18">
        <f t="shared" si="0"/>
        <v>26</v>
      </c>
      <c r="G40" s="18">
        <f t="shared" si="0"/>
        <v>24</v>
      </c>
      <c r="H40" s="18">
        <f t="shared" si="0"/>
        <v>22</v>
      </c>
      <c r="I40" s="18">
        <f t="shared" si="0"/>
        <v>22</v>
      </c>
      <c r="J40" s="18">
        <f t="shared" si="0"/>
        <v>20</v>
      </c>
      <c r="K40" s="18">
        <f t="shared" si="0"/>
        <v>22</v>
      </c>
      <c r="L40" s="18">
        <f>SUM(L9:L36)</f>
        <v>10</v>
      </c>
      <c r="M40" s="18">
        <f>SUM(M9:M39)</f>
        <v>18</v>
      </c>
      <c r="N40" s="18">
        <f>SUM(B40:M40)</f>
        <v>200</v>
      </c>
    </row>
    <row r="41" spans="1:14" ht="24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0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>SUM(C40:C41)</f>
        <v>16</v>
      </c>
      <c r="D42" s="18">
        <f t="shared" ref="D42:J42" si="1">SUM(D40:D41)</f>
        <v>28</v>
      </c>
      <c r="E42" s="18">
        <f t="shared" si="1"/>
        <v>0</v>
      </c>
      <c r="F42" s="18">
        <f t="shared" si="1"/>
        <v>30</v>
      </c>
      <c r="G42" s="18">
        <f t="shared" si="1"/>
        <v>28</v>
      </c>
      <c r="H42" s="18">
        <f t="shared" si="1"/>
        <v>26</v>
      </c>
      <c r="I42" s="18">
        <f t="shared" si="1"/>
        <v>26</v>
      </c>
      <c r="J42" s="18">
        <f t="shared" si="1"/>
        <v>24</v>
      </c>
      <c r="K42" s="18">
        <f>SUM(K40:K41)</f>
        <v>26</v>
      </c>
      <c r="L42" s="18">
        <f t="shared" ref="L42:M42" si="2">SUM(L40:L41)</f>
        <v>14</v>
      </c>
      <c r="M42" s="18">
        <f t="shared" si="2"/>
        <v>22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220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30F2-5F23-4CE4-ADC4-29CD8E3E8546}">
  <dimension ref="A1:N44"/>
  <sheetViews>
    <sheetView workbookViewId="0">
      <selection activeCell="U10" sqref="U10"/>
    </sheetView>
  </sheetViews>
  <sheetFormatPr defaultRowHeight="15" x14ac:dyDescent="0.25"/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216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63.75" x14ac:dyDescent="0.25">
      <c r="A4" s="542" t="s">
        <v>11</v>
      </c>
      <c r="B4" s="590" t="s">
        <v>217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613" t="s">
        <v>218</v>
      </c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8"/>
    </row>
    <row r="6" spans="1:14" x14ac:dyDescent="0.25">
      <c r="A6" s="543" t="s">
        <v>14</v>
      </c>
      <c r="B6" s="613" t="s">
        <v>219</v>
      </c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8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>
        <v>2</v>
      </c>
      <c r="E9" s="13"/>
      <c r="F9" s="11">
        <v>2</v>
      </c>
      <c r="G9" s="11"/>
      <c r="H9" s="11"/>
      <c r="I9" s="11"/>
      <c r="J9" s="11"/>
      <c r="K9" s="11"/>
      <c r="L9" s="11"/>
      <c r="M9" s="11">
        <v>2</v>
      </c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>
        <v>2</v>
      </c>
      <c r="H10" s="11"/>
      <c r="I10" s="11">
        <v>2</v>
      </c>
      <c r="J10" s="11">
        <v>2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2</v>
      </c>
      <c r="E11" s="13"/>
      <c r="F11" s="11">
        <v>2</v>
      </c>
      <c r="G11" s="11"/>
      <c r="H11" s="11">
        <v>2</v>
      </c>
      <c r="I11" s="11"/>
      <c r="J11" s="11"/>
      <c r="K11" s="11"/>
      <c r="L11" s="11"/>
      <c r="M11" s="11">
        <v>2</v>
      </c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11"/>
      <c r="I12" s="11">
        <v>2</v>
      </c>
      <c r="J12" s="11"/>
      <c r="K12" s="11">
        <v>2</v>
      </c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>
        <v>2</v>
      </c>
      <c r="G13" s="11">
        <v>2</v>
      </c>
      <c r="H13" s="11">
        <v>2</v>
      </c>
      <c r="I13" s="11"/>
      <c r="J13" s="11">
        <v>2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>
        <v>2</v>
      </c>
      <c r="E14" s="13"/>
      <c r="F14" s="11"/>
      <c r="G14" s="11"/>
      <c r="H14" s="11"/>
      <c r="I14" s="11"/>
      <c r="J14" s="11"/>
      <c r="K14" s="11"/>
      <c r="L14" s="11"/>
      <c r="M14" s="11">
        <v>2</v>
      </c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>
        <v>2</v>
      </c>
      <c r="H15" s="11">
        <v>2</v>
      </c>
      <c r="I15" s="11">
        <v>2</v>
      </c>
      <c r="J15" s="11">
        <v>2</v>
      </c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/>
      <c r="J16" s="11"/>
      <c r="K16" s="11"/>
      <c r="L16" s="11"/>
      <c r="M16" s="11">
        <v>2</v>
      </c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2</v>
      </c>
      <c r="H17" s="11"/>
      <c r="I17" s="11">
        <v>2</v>
      </c>
      <c r="J17" s="11">
        <v>2</v>
      </c>
      <c r="K17" s="11">
        <v>2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2</v>
      </c>
      <c r="E18" s="13"/>
      <c r="F18" s="11">
        <v>2</v>
      </c>
      <c r="G18" s="15"/>
      <c r="H18" s="11">
        <v>2</v>
      </c>
      <c r="I18" s="11"/>
      <c r="J18" s="11"/>
      <c r="K18" s="11"/>
      <c r="L18" s="11"/>
      <c r="M18" s="11">
        <v>2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/>
      <c r="I19" s="11">
        <v>2</v>
      </c>
      <c r="J19" s="11"/>
      <c r="K19" s="11">
        <v>2</v>
      </c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>
        <v>2</v>
      </c>
      <c r="G20" s="11">
        <v>2</v>
      </c>
      <c r="H20" s="11"/>
      <c r="I20" s="17"/>
      <c r="J20" s="11">
        <v>2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>
        <v>2</v>
      </c>
      <c r="E21" s="15"/>
      <c r="F21" s="11"/>
      <c r="G21" s="17"/>
      <c r="H21" s="11"/>
      <c r="I21" s="11"/>
      <c r="J21" s="11"/>
      <c r="K21" s="11">
        <v>2</v>
      </c>
      <c r="L21" s="11"/>
      <c r="M21" s="11">
        <v>2</v>
      </c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>
        <v>2</v>
      </c>
      <c r="I22" s="11">
        <v>2</v>
      </c>
      <c r="J22" s="11">
        <v>2</v>
      </c>
      <c r="K22" s="11"/>
      <c r="L22" s="11"/>
      <c r="M22" s="11"/>
      <c r="N22" s="18"/>
    </row>
    <row r="23" spans="1:14" x14ac:dyDescent="0.25">
      <c r="A23" s="3">
        <v>15</v>
      </c>
      <c r="B23" s="11"/>
      <c r="C23" s="16"/>
      <c r="D23" s="11">
        <v>2</v>
      </c>
      <c r="E23" s="13"/>
      <c r="F23" s="11">
        <v>2</v>
      </c>
      <c r="G23" s="11"/>
      <c r="H23" s="11"/>
      <c r="I23" s="11"/>
      <c r="J23" s="11"/>
      <c r="K23" s="11"/>
      <c r="L23" s="11"/>
      <c r="M23" s="11">
        <v>2</v>
      </c>
      <c r="N23" s="18"/>
    </row>
    <row r="24" spans="1:14" x14ac:dyDescent="0.25">
      <c r="A24" s="3">
        <v>16</v>
      </c>
      <c r="B24" s="11"/>
      <c r="C24" s="16">
        <v>2</v>
      </c>
      <c r="D24" s="11"/>
      <c r="E24" s="13"/>
      <c r="F24" s="11"/>
      <c r="G24" s="11">
        <v>2</v>
      </c>
      <c r="H24" s="11"/>
      <c r="I24" s="11"/>
      <c r="J24" s="11">
        <v>2</v>
      </c>
      <c r="K24" s="11">
        <v>2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>
        <v>2</v>
      </c>
      <c r="E25" s="13"/>
      <c r="F25" s="11">
        <v>2</v>
      </c>
      <c r="G25" s="11"/>
      <c r="H25" s="11">
        <v>2</v>
      </c>
      <c r="I25" s="11"/>
      <c r="J25" s="11"/>
      <c r="K25" s="11"/>
      <c r="L25" s="11">
        <v>2</v>
      </c>
      <c r="M25" s="11">
        <v>2</v>
      </c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/>
      <c r="H26" s="11"/>
      <c r="I26" s="11">
        <v>2</v>
      </c>
      <c r="J26" s="11"/>
      <c r="K26" s="11">
        <v>2</v>
      </c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>
        <v>2</v>
      </c>
      <c r="G27" s="11">
        <v>2</v>
      </c>
      <c r="H27" s="11">
        <v>2</v>
      </c>
      <c r="I27" s="11"/>
      <c r="J27" s="11">
        <v>2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>
        <v>2</v>
      </c>
      <c r="D28" s="11">
        <v>2</v>
      </c>
      <c r="E28" s="13"/>
      <c r="F28" s="11"/>
      <c r="G28" s="11"/>
      <c r="H28" s="11"/>
      <c r="I28" s="11"/>
      <c r="J28" s="11"/>
      <c r="K28" s="11">
        <v>2</v>
      </c>
      <c r="L28" s="11">
        <v>2</v>
      </c>
      <c r="M28" s="11">
        <v>2</v>
      </c>
      <c r="N28" s="18"/>
    </row>
    <row r="29" spans="1:14" x14ac:dyDescent="0.25">
      <c r="A29" s="3">
        <v>21</v>
      </c>
      <c r="B29" s="11"/>
      <c r="C29" s="16"/>
      <c r="D29" s="11"/>
      <c r="E29" s="13"/>
      <c r="F29" s="11"/>
      <c r="G29" s="11">
        <v>2</v>
      </c>
      <c r="H29" s="11">
        <v>2</v>
      </c>
      <c r="I29" s="11">
        <v>2</v>
      </c>
      <c r="J29" s="11">
        <v>2</v>
      </c>
      <c r="K29" s="11"/>
      <c r="L29" s="11"/>
      <c r="M29" s="11"/>
      <c r="N29" s="18"/>
    </row>
    <row r="30" spans="1:14" x14ac:dyDescent="0.25">
      <c r="A30" s="3">
        <v>22</v>
      </c>
      <c r="B30" s="11"/>
      <c r="C30" s="16"/>
      <c r="D30" s="11">
        <v>2</v>
      </c>
      <c r="E30" s="13"/>
      <c r="F30" s="11">
        <v>2</v>
      </c>
      <c r="G30" s="11"/>
      <c r="H30" s="11"/>
      <c r="I30" s="11"/>
      <c r="J30" s="11"/>
      <c r="K30" s="11"/>
      <c r="L30" s="11">
        <v>2</v>
      </c>
      <c r="M30" s="11"/>
      <c r="N30" s="18"/>
    </row>
    <row r="31" spans="1:14" x14ac:dyDescent="0.25">
      <c r="A31" s="3">
        <v>23</v>
      </c>
      <c r="B31" s="11"/>
      <c r="C31" s="16">
        <v>2</v>
      </c>
      <c r="D31" s="11"/>
      <c r="E31" s="13"/>
      <c r="F31" s="11"/>
      <c r="G31" s="11">
        <v>2</v>
      </c>
      <c r="H31" s="11"/>
      <c r="I31" s="11">
        <v>2</v>
      </c>
      <c r="J31" s="11"/>
      <c r="K31" s="11">
        <v>2</v>
      </c>
      <c r="L31" s="11"/>
      <c r="M31" s="11"/>
      <c r="N31" s="18"/>
    </row>
    <row r="32" spans="1:14" x14ac:dyDescent="0.25">
      <c r="A32" s="3">
        <v>24</v>
      </c>
      <c r="B32" s="11"/>
      <c r="C32" s="16"/>
      <c r="D32" s="11">
        <v>2</v>
      </c>
      <c r="E32" s="13"/>
      <c r="F32" s="11">
        <v>2</v>
      </c>
      <c r="G32" s="11"/>
      <c r="H32" s="11">
        <v>2</v>
      </c>
      <c r="I32" s="11"/>
      <c r="J32" s="11"/>
      <c r="K32" s="11"/>
      <c r="L32" s="11">
        <v>2</v>
      </c>
      <c r="M32" s="11"/>
      <c r="N32" s="18"/>
    </row>
    <row r="33" spans="1:14" x14ac:dyDescent="0.25">
      <c r="A33" s="3">
        <v>25</v>
      </c>
      <c r="B33" s="11"/>
      <c r="C33" s="16">
        <v>2</v>
      </c>
      <c r="D33" s="11"/>
      <c r="E33" s="13"/>
      <c r="F33" s="11"/>
      <c r="G33" s="11"/>
      <c r="H33" s="11"/>
      <c r="I33" s="11">
        <v>2</v>
      </c>
      <c r="J33" s="11"/>
      <c r="K33" s="11">
        <v>2</v>
      </c>
      <c r="L33" s="11"/>
      <c r="M33" s="11"/>
      <c r="N33" s="11"/>
    </row>
    <row r="34" spans="1:14" x14ac:dyDescent="0.25">
      <c r="A34" s="3">
        <v>26</v>
      </c>
      <c r="B34" s="11"/>
      <c r="C34" s="16"/>
      <c r="D34" s="11"/>
      <c r="E34" s="13"/>
      <c r="F34" s="11">
        <v>2</v>
      </c>
      <c r="G34" s="11">
        <v>2</v>
      </c>
      <c r="H34" s="11"/>
      <c r="I34" s="11"/>
      <c r="J34" s="11"/>
      <c r="K34" s="11"/>
      <c r="L34" s="11">
        <v>2</v>
      </c>
      <c r="M34" s="11"/>
      <c r="N34" s="11"/>
    </row>
    <row r="35" spans="1:14" x14ac:dyDescent="0.25">
      <c r="A35" s="3">
        <v>27</v>
      </c>
      <c r="B35" s="11"/>
      <c r="C35" s="16">
        <v>2</v>
      </c>
      <c r="D35" s="11">
        <v>2</v>
      </c>
      <c r="E35" s="13"/>
      <c r="F35" s="11"/>
      <c r="G35" s="11"/>
      <c r="H35" s="11"/>
      <c r="I35" s="11"/>
      <c r="J35" s="11"/>
      <c r="K35" s="11">
        <v>2</v>
      </c>
      <c r="L35" s="11"/>
      <c r="M35" s="11"/>
      <c r="N35" s="18"/>
    </row>
    <row r="36" spans="1:14" x14ac:dyDescent="0.25">
      <c r="A36" s="3">
        <v>28</v>
      </c>
      <c r="B36" s="11"/>
      <c r="C36" s="16"/>
      <c r="D36" s="11"/>
      <c r="E36" s="13"/>
      <c r="F36" s="11"/>
      <c r="G36" s="11">
        <v>2</v>
      </c>
      <c r="H36" s="11">
        <v>2</v>
      </c>
      <c r="I36" s="11">
        <v>2</v>
      </c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/>
      <c r="D37" s="11">
        <v>2</v>
      </c>
      <c r="E37" s="13"/>
      <c r="F37" s="11">
        <v>2</v>
      </c>
      <c r="G37" s="11"/>
      <c r="H37" s="11"/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>
        <v>2</v>
      </c>
      <c r="D38" s="11"/>
      <c r="E38" s="13"/>
      <c r="F38" s="11"/>
      <c r="G38" s="11">
        <v>2</v>
      </c>
      <c r="H38" s="11"/>
      <c r="I38" s="11"/>
      <c r="J38" s="11">
        <v>2</v>
      </c>
      <c r="K38" s="11">
        <v>2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>
        <v>2</v>
      </c>
      <c r="G39" s="11"/>
      <c r="H39" s="11">
        <v>2</v>
      </c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12</v>
      </c>
      <c r="D40" s="18">
        <f t="shared" si="0"/>
        <v>24</v>
      </c>
      <c r="E40" s="18">
        <f t="shared" si="0"/>
        <v>0</v>
      </c>
      <c r="F40" s="18">
        <f t="shared" si="0"/>
        <v>26</v>
      </c>
      <c r="G40" s="18">
        <f t="shared" si="0"/>
        <v>24</v>
      </c>
      <c r="H40" s="18">
        <f t="shared" si="0"/>
        <v>22</v>
      </c>
      <c r="I40" s="18">
        <f t="shared" si="0"/>
        <v>22</v>
      </c>
      <c r="J40" s="18">
        <f t="shared" si="0"/>
        <v>20</v>
      </c>
      <c r="K40" s="18">
        <f t="shared" si="0"/>
        <v>22</v>
      </c>
      <c r="L40" s="18">
        <f>SUM(L9:L36)</f>
        <v>10</v>
      </c>
      <c r="M40" s="18">
        <f>SUM(M9:M39)</f>
        <v>18</v>
      </c>
      <c r="N40" s="18">
        <f>SUM(B40:M40)</f>
        <v>200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0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>SUM(C40:C41)</f>
        <v>16</v>
      </c>
      <c r="D42" s="18">
        <f t="shared" ref="D42:J42" si="1">SUM(D40:D41)</f>
        <v>28</v>
      </c>
      <c r="E42" s="18">
        <f t="shared" si="1"/>
        <v>0</v>
      </c>
      <c r="F42" s="18">
        <f t="shared" si="1"/>
        <v>30</v>
      </c>
      <c r="G42" s="18">
        <f t="shared" si="1"/>
        <v>28</v>
      </c>
      <c r="H42" s="18">
        <f t="shared" si="1"/>
        <v>26</v>
      </c>
      <c r="I42" s="18">
        <f t="shared" si="1"/>
        <v>26</v>
      </c>
      <c r="J42" s="18">
        <f t="shared" si="1"/>
        <v>24</v>
      </c>
      <c r="K42" s="18">
        <f>SUM(K40:K41)</f>
        <v>26</v>
      </c>
      <c r="L42" s="18">
        <f t="shared" ref="L42:M42" si="2">SUM(L40:L41)</f>
        <v>14</v>
      </c>
      <c r="M42" s="18">
        <f t="shared" si="2"/>
        <v>22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221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D64A-DAEC-4B8E-A8EC-5E8A83C666E6}">
  <dimension ref="A1:N46"/>
  <sheetViews>
    <sheetView topLeftCell="A10" workbookViewId="0">
      <selection activeCell="A31" sqref="A31:K31"/>
    </sheetView>
  </sheetViews>
  <sheetFormatPr defaultRowHeight="15" x14ac:dyDescent="0.25"/>
  <sheetData>
    <row r="1" spans="1:14" ht="23.25" x14ac:dyDescent="0.35">
      <c r="A1" s="615" t="s">
        <v>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14" ht="18" x14ac:dyDescent="0.25">
      <c r="A2" s="616" t="s">
        <v>27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</row>
    <row r="3" spans="1:14" ht="18" x14ac:dyDescent="0.25">
      <c r="A3" s="183" t="s">
        <v>10</v>
      </c>
      <c r="B3" s="616" t="s">
        <v>181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</row>
    <row r="4" spans="1:14" ht="63.75" x14ac:dyDescent="0.25">
      <c r="A4" s="88" t="s">
        <v>389</v>
      </c>
      <c r="B4" s="617" t="s">
        <v>182</v>
      </c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1:14" x14ac:dyDescent="0.25">
      <c r="A5" s="184" t="s">
        <v>13</v>
      </c>
      <c r="B5" s="618" t="s">
        <v>183</v>
      </c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</row>
    <row r="6" spans="1:14" x14ac:dyDescent="0.25">
      <c r="A6" s="185" t="s">
        <v>14</v>
      </c>
      <c r="B6" s="614" t="s">
        <v>184</v>
      </c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</row>
    <row r="7" spans="1:14" x14ac:dyDescent="0.25">
      <c r="A7" s="92" t="s">
        <v>21</v>
      </c>
      <c r="B7" s="93"/>
      <c r="C7" s="93"/>
      <c r="D7" s="94"/>
      <c r="E7" s="93"/>
      <c r="F7" s="93"/>
      <c r="G7" s="93"/>
      <c r="H7" s="93"/>
      <c r="I7" s="93"/>
      <c r="J7" s="93"/>
      <c r="K7" s="93"/>
      <c r="L7" s="93"/>
      <c r="M7" s="93"/>
      <c r="N7" s="95"/>
    </row>
    <row r="8" spans="1:14" ht="45" x14ac:dyDescent="0.25">
      <c r="A8" s="96" t="s">
        <v>6</v>
      </c>
      <c r="B8" s="97">
        <v>45383</v>
      </c>
      <c r="C8" s="97">
        <v>45413</v>
      </c>
      <c r="D8" s="97">
        <v>45444</v>
      </c>
      <c r="E8" s="97">
        <v>45474</v>
      </c>
      <c r="F8" s="97">
        <v>45505</v>
      </c>
      <c r="G8" s="97">
        <v>45536</v>
      </c>
      <c r="H8" s="97">
        <v>45566</v>
      </c>
      <c r="I8" s="97">
        <v>45597</v>
      </c>
      <c r="J8" s="97">
        <v>45627</v>
      </c>
      <c r="K8" s="97">
        <v>45658</v>
      </c>
      <c r="L8" s="97">
        <v>45689</v>
      </c>
      <c r="M8" s="97">
        <v>45717</v>
      </c>
      <c r="N8" s="89" t="s">
        <v>0</v>
      </c>
    </row>
    <row r="9" spans="1:14" x14ac:dyDescent="0.25">
      <c r="A9" s="89">
        <v>1</v>
      </c>
      <c r="B9" s="99"/>
      <c r="C9" s="98"/>
      <c r="D9" s="99"/>
      <c r="E9" s="100"/>
      <c r="F9" s="99"/>
      <c r="G9" s="99"/>
      <c r="H9" s="99">
        <v>2</v>
      </c>
      <c r="I9" s="99"/>
      <c r="J9" s="99"/>
      <c r="K9" s="99"/>
      <c r="L9" s="99"/>
      <c r="M9" s="99"/>
      <c r="N9" s="101"/>
    </row>
    <row r="10" spans="1:14" x14ac:dyDescent="0.25">
      <c r="A10" s="89">
        <v>2</v>
      </c>
      <c r="B10" s="99"/>
      <c r="C10" s="98"/>
      <c r="D10" s="99"/>
      <c r="E10" s="100"/>
      <c r="F10" s="99"/>
      <c r="G10" s="99">
        <v>1</v>
      </c>
      <c r="H10" s="99">
        <v>1</v>
      </c>
      <c r="I10" s="99"/>
      <c r="J10" s="99">
        <v>1.5</v>
      </c>
      <c r="K10" s="99">
        <v>2</v>
      </c>
      <c r="L10" s="99"/>
      <c r="M10" s="99"/>
      <c r="N10" s="101"/>
    </row>
    <row r="11" spans="1:14" x14ac:dyDescent="0.25">
      <c r="A11" s="89">
        <v>3</v>
      </c>
      <c r="B11" s="99"/>
      <c r="C11" s="98"/>
      <c r="D11" s="99">
        <v>1</v>
      </c>
      <c r="E11" s="100"/>
      <c r="F11" s="99"/>
      <c r="G11" s="99">
        <v>2</v>
      </c>
      <c r="H11" s="99">
        <v>2</v>
      </c>
      <c r="I11" s="99"/>
      <c r="J11" s="99">
        <v>2</v>
      </c>
      <c r="K11" s="99">
        <v>1</v>
      </c>
      <c r="L11" s="99">
        <v>1</v>
      </c>
      <c r="M11" s="99">
        <v>1</v>
      </c>
      <c r="N11" s="101"/>
    </row>
    <row r="12" spans="1:14" x14ac:dyDescent="0.25">
      <c r="A12" s="89">
        <v>4</v>
      </c>
      <c r="B12" s="99"/>
      <c r="C12" s="98"/>
      <c r="D12" s="99">
        <v>2</v>
      </c>
      <c r="E12" s="100"/>
      <c r="F12" s="99"/>
      <c r="G12" s="99">
        <v>1</v>
      </c>
      <c r="H12" s="99">
        <v>1</v>
      </c>
      <c r="I12" s="99">
        <v>1.5</v>
      </c>
      <c r="J12" s="99">
        <v>1.5</v>
      </c>
      <c r="K12" s="99"/>
      <c r="L12" s="99">
        <v>2</v>
      </c>
      <c r="M12" s="99">
        <v>1.5</v>
      </c>
      <c r="N12" s="101"/>
    </row>
    <row r="13" spans="1:14" x14ac:dyDescent="0.25">
      <c r="A13" s="89">
        <v>5</v>
      </c>
      <c r="B13" s="99"/>
      <c r="C13" s="98"/>
      <c r="D13" s="99">
        <v>1</v>
      </c>
      <c r="E13" s="100"/>
      <c r="F13" s="99"/>
      <c r="G13" s="99">
        <v>2</v>
      </c>
      <c r="H13" s="99"/>
      <c r="I13" s="99">
        <v>2</v>
      </c>
      <c r="J13" s="99">
        <v>2</v>
      </c>
      <c r="K13" s="99"/>
      <c r="L13" s="99">
        <v>1</v>
      </c>
      <c r="M13" s="99">
        <v>1</v>
      </c>
      <c r="N13" s="101"/>
    </row>
    <row r="14" spans="1:14" x14ac:dyDescent="0.25">
      <c r="A14" s="89">
        <v>6</v>
      </c>
      <c r="B14" s="99"/>
      <c r="C14" s="98"/>
      <c r="D14" s="99">
        <v>2</v>
      </c>
      <c r="E14" s="100"/>
      <c r="F14" s="99"/>
      <c r="G14" s="99"/>
      <c r="H14" s="99"/>
      <c r="I14" s="99">
        <v>1.5</v>
      </c>
      <c r="J14" s="99" t="s">
        <v>113</v>
      </c>
      <c r="K14" s="99">
        <v>1</v>
      </c>
      <c r="L14" s="99">
        <v>2</v>
      </c>
      <c r="M14" s="99">
        <v>1.5</v>
      </c>
      <c r="N14" s="101"/>
    </row>
    <row r="15" spans="1:14" x14ac:dyDescent="0.25">
      <c r="A15" s="89">
        <v>7</v>
      </c>
      <c r="B15" s="99"/>
      <c r="C15" s="98"/>
      <c r="D15" s="99"/>
      <c r="E15" s="100"/>
      <c r="F15" s="99"/>
      <c r="G15" s="99"/>
      <c r="H15" s="99">
        <v>1</v>
      </c>
      <c r="I15" s="99">
        <v>2</v>
      </c>
      <c r="J15" s="99"/>
      <c r="K15" s="99" t="s">
        <v>113</v>
      </c>
      <c r="L15" s="99">
        <v>1</v>
      </c>
      <c r="M15" s="99">
        <v>1</v>
      </c>
      <c r="N15" s="101"/>
    </row>
    <row r="16" spans="1:14" x14ac:dyDescent="0.25">
      <c r="A16" s="89">
        <v>8</v>
      </c>
      <c r="B16" s="99"/>
      <c r="C16" s="98"/>
      <c r="D16" s="99"/>
      <c r="E16" s="100"/>
      <c r="F16" s="99"/>
      <c r="G16" s="99"/>
      <c r="H16" s="99">
        <v>2</v>
      </c>
      <c r="I16" s="99">
        <v>1</v>
      </c>
      <c r="J16" s="99"/>
      <c r="K16" s="99" t="s">
        <v>113</v>
      </c>
      <c r="L16" s="99"/>
      <c r="M16" s="99"/>
      <c r="N16" s="101"/>
    </row>
    <row r="17" spans="1:14" x14ac:dyDescent="0.25">
      <c r="A17" s="89">
        <v>9</v>
      </c>
      <c r="B17" s="99"/>
      <c r="C17" s="98"/>
      <c r="D17" s="99"/>
      <c r="E17" s="100"/>
      <c r="F17" s="99"/>
      <c r="G17" s="99">
        <v>1</v>
      </c>
      <c r="H17" s="99">
        <v>1</v>
      </c>
      <c r="I17" s="99"/>
      <c r="J17" s="99">
        <v>1.5</v>
      </c>
      <c r="K17" s="99" t="s">
        <v>113</v>
      </c>
      <c r="L17" s="99"/>
      <c r="M17" s="99"/>
      <c r="N17" s="101"/>
    </row>
    <row r="18" spans="1:14" x14ac:dyDescent="0.25">
      <c r="A18" s="89">
        <v>10</v>
      </c>
      <c r="B18" s="99"/>
      <c r="C18" s="102"/>
      <c r="D18" s="99">
        <v>1</v>
      </c>
      <c r="E18" s="100"/>
      <c r="F18" s="99"/>
      <c r="G18" s="103">
        <v>2</v>
      </c>
      <c r="H18" s="99">
        <v>2</v>
      </c>
      <c r="I18" s="99"/>
      <c r="J18" s="99">
        <v>2</v>
      </c>
      <c r="K18" s="99" t="s">
        <v>113</v>
      </c>
      <c r="L18" s="99">
        <v>1</v>
      </c>
      <c r="M18" s="99">
        <v>1</v>
      </c>
      <c r="N18" s="101"/>
    </row>
    <row r="19" spans="1:14" x14ac:dyDescent="0.25">
      <c r="A19" s="89">
        <v>11</v>
      </c>
      <c r="B19" s="99"/>
      <c r="C19" s="98"/>
      <c r="D19" s="99">
        <v>2</v>
      </c>
      <c r="E19" s="103"/>
      <c r="F19" s="99"/>
      <c r="G19" s="103">
        <v>1</v>
      </c>
      <c r="H19" s="99">
        <v>1</v>
      </c>
      <c r="I19" s="99"/>
      <c r="J19" s="99">
        <v>1.5</v>
      </c>
      <c r="K19" s="99"/>
      <c r="L19" s="99">
        <v>2</v>
      </c>
      <c r="M19" s="99">
        <v>1.5</v>
      </c>
      <c r="N19" s="101"/>
    </row>
    <row r="20" spans="1:14" x14ac:dyDescent="0.25">
      <c r="A20" s="89">
        <v>12</v>
      </c>
      <c r="B20" s="99"/>
      <c r="C20" s="104"/>
      <c r="D20" s="99">
        <v>1</v>
      </c>
      <c r="E20" s="103"/>
      <c r="F20" s="99"/>
      <c r="G20" s="99">
        <v>2</v>
      </c>
      <c r="H20" s="99"/>
      <c r="I20" s="105">
        <v>2</v>
      </c>
      <c r="J20" s="99">
        <v>2</v>
      </c>
      <c r="K20" s="99"/>
      <c r="L20" s="99">
        <v>1</v>
      </c>
      <c r="M20" s="99">
        <v>1</v>
      </c>
      <c r="N20" s="101"/>
    </row>
    <row r="21" spans="1:14" x14ac:dyDescent="0.25">
      <c r="A21" s="89">
        <v>13</v>
      </c>
      <c r="B21" s="105"/>
      <c r="C21" s="104"/>
      <c r="D21" s="99">
        <v>2</v>
      </c>
      <c r="E21" s="103"/>
      <c r="F21" s="99"/>
      <c r="G21" s="105"/>
      <c r="H21" s="99"/>
      <c r="I21" s="99">
        <v>1.5</v>
      </c>
      <c r="J21" s="99">
        <v>1.5</v>
      </c>
      <c r="K21" s="99">
        <v>1.5</v>
      </c>
      <c r="L21" s="99">
        <v>2</v>
      </c>
      <c r="M21" s="99">
        <v>1.5</v>
      </c>
      <c r="N21" s="101"/>
    </row>
    <row r="22" spans="1:14" x14ac:dyDescent="0.25">
      <c r="A22" s="89">
        <v>14</v>
      </c>
      <c r="B22" s="99"/>
      <c r="C22" s="104"/>
      <c r="D22" s="99"/>
      <c r="E22" s="100"/>
      <c r="F22" s="99"/>
      <c r="G22" s="99"/>
      <c r="H22" s="99">
        <v>1.5</v>
      </c>
      <c r="I22" s="99">
        <v>2</v>
      </c>
      <c r="J22" s="99"/>
      <c r="K22" s="99">
        <v>2</v>
      </c>
      <c r="L22" s="99">
        <v>1</v>
      </c>
      <c r="M22" s="99">
        <v>1</v>
      </c>
      <c r="N22" s="101"/>
    </row>
    <row r="23" spans="1:14" x14ac:dyDescent="0.25">
      <c r="A23" s="89">
        <v>15</v>
      </c>
      <c r="B23" s="99"/>
      <c r="C23" s="104"/>
      <c r="D23" s="99"/>
      <c r="E23" s="100"/>
      <c r="F23" s="99"/>
      <c r="G23" s="99"/>
      <c r="H23" s="99">
        <v>2</v>
      </c>
      <c r="I23" s="99" t="s">
        <v>113</v>
      </c>
      <c r="J23" s="99"/>
      <c r="K23" s="99">
        <v>1.5</v>
      </c>
      <c r="L23" s="99"/>
      <c r="M23" s="99"/>
      <c r="N23" s="101"/>
    </row>
    <row r="24" spans="1:14" x14ac:dyDescent="0.25">
      <c r="A24" s="89">
        <v>16</v>
      </c>
      <c r="B24" s="99"/>
      <c r="C24" s="104"/>
      <c r="D24" s="99"/>
      <c r="E24" s="100"/>
      <c r="F24" s="99"/>
      <c r="G24" s="99">
        <v>1</v>
      </c>
      <c r="H24" s="99">
        <v>1.5</v>
      </c>
      <c r="I24" s="99"/>
      <c r="J24" s="99">
        <v>1.5</v>
      </c>
      <c r="K24" s="99">
        <v>2</v>
      </c>
      <c r="L24" s="99"/>
      <c r="M24" s="99"/>
      <c r="N24" s="101"/>
    </row>
    <row r="25" spans="1:14" x14ac:dyDescent="0.25">
      <c r="A25" s="89">
        <v>17</v>
      </c>
      <c r="B25" s="99"/>
      <c r="C25" s="104"/>
      <c r="D25" s="99">
        <v>1</v>
      </c>
      <c r="E25" s="100"/>
      <c r="F25" s="99"/>
      <c r="G25" s="99">
        <v>2</v>
      </c>
      <c r="H25" s="99">
        <v>2</v>
      </c>
      <c r="I25" s="99"/>
      <c r="J25" s="99">
        <v>2</v>
      </c>
      <c r="K25" s="99">
        <v>1</v>
      </c>
      <c r="L25" s="99"/>
      <c r="M25" s="99">
        <v>1</v>
      </c>
      <c r="N25" s="101"/>
    </row>
    <row r="26" spans="1:14" x14ac:dyDescent="0.25">
      <c r="A26" s="89">
        <v>18</v>
      </c>
      <c r="B26" s="99"/>
      <c r="C26" s="104"/>
      <c r="D26" s="99">
        <v>2</v>
      </c>
      <c r="E26" s="100"/>
      <c r="F26" s="99"/>
      <c r="G26" s="99">
        <v>1</v>
      </c>
      <c r="H26" s="99" t="s">
        <v>113</v>
      </c>
      <c r="I26" s="99">
        <v>1.5</v>
      </c>
      <c r="J26" s="99">
        <v>1.5</v>
      </c>
      <c r="K26" s="99"/>
      <c r="L26" s="99"/>
      <c r="M26" s="99">
        <v>1.5</v>
      </c>
      <c r="N26" s="101"/>
    </row>
    <row r="27" spans="1:14" x14ac:dyDescent="0.25">
      <c r="A27" s="89">
        <v>19</v>
      </c>
      <c r="B27" s="99"/>
      <c r="C27" s="104"/>
      <c r="D27" s="99">
        <v>1</v>
      </c>
      <c r="E27" s="100"/>
      <c r="F27" s="99"/>
      <c r="G27" s="99">
        <v>2</v>
      </c>
      <c r="H27" s="99"/>
      <c r="I27" s="99">
        <v>2</v>
      </c>
      <c r="J27" s="99">
        <v>2</v>
      </c>
      <c r="K27" s="99"/>
      <c r="L27" s="99"/>
      <c r="M27" s="99">
        <v>1</v>
      </c>
      <c r="N27" s="101"/>
    </row>
    <row r="28" spans="1:14" x14ac:dyDescent="0.25">
      <c r="A28" s="89">
        <v>20</v>
      </c>
      <c r="B28" s="99"/>
      <c r="C28" s="104"/>
      <c r="D28" s="99">
        <v>2</v>
      </c>
      <c r="E28" s="100"/>
      <c r="F28" s="99"/>
      <c r="G28" s="99"/>
      <c r="H28" s="99"/>
      <c r="I28" s="99">
        <v>1.5</v>
      </c>
      <c r="J28" s="99">
        <v>1.5</v>
      </c>
      <c r="K28" s="99">
        <v>1.5</v>
      </c>
      <c r="L28" s="99"/>
      <c r="M28" s="99">
        <v>1.5</v>
      </c>
      <c r="N28" s="101"/>
    </row>
    <row r="29" spans="1:14" x14ac:dyDescent="0.25">
      <c r="A29" s="89">
        <v>21</v>
      </c>
      <c r="B29" s="99"/>
      <c r="C29" s="104"/>
      <c r="D29" s="99"/>
      <c r="E29" s="100"/>
      <c r="F29" s="99"/>
      <c r="G29" s="99"/>
      <c r="H29" s="99">
        <v>1.5</v>
      </c>
      <c r="I29" s="99" t="s">
        <v>113</v>
      </c>
      <c r="J29" s="99"/>
      <c r="K29" s="99">
        <v>2</v>
      </c>
      <c r="L29" s="99"/>
      <c r="M29" s="99">
        <v>1</v>
      </c>
      <c r="N29" s="101"/>
    </row>
    <row r="30" spans="1:14" x14ac:dyDescent="0.25">
      <c r="A30" s="89">
        <v>22</v>
      </c>
      <c r="B30" s="99"/>
      <c r="C30" s="104"/>
      <c r="D30" s="99"/>
      <c r="E30" s="100"/>
      <c r="F30" s="99"/>
      <c r="G30" s="99"/>
      <c r="H30" s="99">
        <v>2</v>
      </c>
      <c r="I30" s="99" t="s">
        <v>113</v>
      </c>
      <c r="J30" s="99"/>
      <c r="K30" s="99">
        <v>1.5</v>
      </c>
      <c r="L30" s="99"/>
      <c r="M30" s="99"/>
      <c r="N30" s="101"/>
    </row>
    <row r="31" spans="1:14" x14ac:dyDescent="0.25">
      <c r="A31" s="89">
        <v>23</v>
      </c>
      <c r="B31" s="99"/>
      <c r="C31" s="104"/>
      <c r="D31" s="99"/>
      <c r="E31" s="100"/>
      <c r="F31" s="99"/>
      <c r="G31" s="99">
        <v>1</v>
      </c>
      <c r="H31" s="99">
        <v>1.5</v>
      </c>
      <c r="I31" s="99"/>
      <c r="J31" s="99"/>
      <c r="K31" s="99">
        <v>2</v>
      </c>
      <c r="L31" s="99"/>
      <c r="M31" s="99"/>
      <c r="N31" s="101"/>
    </row>
    <row r="32" spans="1:14" x14ac:dyDescent="0.25">
      <c r="A32" s="89">
        <v>24</v>
      </c>
      <c r="B32" s="99"/>
      <c r="C32" s="104"/>
      <c r="D32" s="99">
        <v>1</v>
      </c>
      <c r="E32" s="100"/>
      <c r="F32" s="99"/>
      <c r="G32" s="99">
        <v>2</v>
      </c>
      <c r="H32" s="99">
        <v>2</v>
      </c>
      <c r="I32" s="99"/>
      <c r="J32" s="99"/>
      <c r="K32" s="99">
        <v>1</v>
      </c>
      <c r="L32" s="99"/>
      <c r="M32" s="99">
        <v>1</v>
      </c>
      <c r="N32" s="101"/>
    </row>
    <row r="33" spans="1:14" x14ac:dyDescent="0.25">
      <c r="A33" s="89">
        <v>25</v>
      </c>
      <c r="B33" s="99"/>
      <c r="C33" s="104"/>
      <c r="D33" s="99">
        <v>2</v>
      </c>
      <c r="E33" s="100"/>
      <c r="F33" s="99"/>
      <c r="G33" s="99">
        <v>1</v>
      </c>
      <c r="H33" s="99" t="s">
        <v>113</v>
      </c>
      <c r="I33" s="99">
        <v>1.5</v>
      </c>
      <c r="J33" s="99"/>
      <c r="K33" s="99"/>
      <c r="L33" s="99"/>
      <c r="M33" s="99">
        <v>1.5</v>
      </c>
      <c r="N33" s="99"/>
    </row>
    <row r="34" spans="1:14" x14ac:dyDescent="0.25">
      <c r="A34" s="89">
        <v>26</v>
      </c>
      <c r="B34" s="99"/>
      <c r="C34" s="104"/>
      <c r="D34" s="99">
        <v>1</v>
      </c>
      <c r="E34" s="100"/>
      <c r="F34" s="99"/>
      <c r="G34" s="99">
        <v>2</v>
      </c>
      <c r="H34" s="99"/>
      <c r="I34" s="99">
        <v>2</v>
      </c>
      <c r="J34" s="99"/>
      <c r="K34" s="99"/>
      <c r="L34" s="99"/>
      <c r="M34" s="99">
        <v>1</v>
      </c>
      <c r="N34" s="99"/>
    </row>
    <row r="35" spans="1:14" x14ac:dyDescent="0.25">
      <c r="A35" s="89">
        <v>27</v>
      </c>
      <c r="B35" s="99"/>
      <c r="C35" s="104"/>
      <c r="D35" s="99">
        <v>2</v>
      </c>
      <c r="E35" s="100"/>
      <c r="F35" s="99"/>
      <c r="G35" s="99"/>
      <c r="H35" s="99"/>
      <c r="I35" s="99">
        <v>1.5</v>
      </c>
      <c r="J35" s="99"/>
      <c r="K35" s="99">
        <v>1.5</v>
      </c>
      <c r="L35" s="99"/>
      <c r="M35" s="99">
        <v>1.5</v>
      </c>
      <c r="N35" s="101"/>
    </row>
    <row r="36" spans="1:14" x14ac:dyDescent="0.25">
      <c r="A36" s="89">
        <v>28</v>
      </c>
      <c r="B36" s="99"/>
      <c r="C36" s="104"/>
      <c r="D36" s="99"/>
      <c r="E36" s="100"/>
      <c r="F36" s="99"/>
      <c r="G36" s="99"/>
      <c r="H36" s="99">
        <v>1</v>
      </c>
      <c r="I36" s="99">
        <v>2</v>
      </c>
      <c r="J36" s="99"/>
      <c r="K36" s="99">
        <v>2</v>
      </c>
      <c r="L36" s="99"/>
      <c r="M36" s="99">
        <v>1</v>
      </c>
      <c r="N36" s="101"/>
    </row>
    <row r="37" spans="1:14" x14ac:dyDescent="0.25">
      <c r="A37" s="89">
        <v>29</v>
      </c>
      <c r="B37" s="99"/>
      <c r="C37" s="104"/>
      <c r="D37" s="99"/>
      <c r="E37" s="100"/>
      <c r="F37" s="99"/>
      <c r="G37" s="99"/>
      <c r="H37" s="99">
        <v>2</v>
      </c>
      <c r="I37" s="99">
        <v>1.5</v>
      </c>
      <c r="J37" s="99"/>
      <c r="K37" s="99">
        <v>1.5</v>
      </c>
      <c r="L37" s="106" t="s">
        <v>4</v>
      </c>
      <c r="M37" s="99"/>
      <c r="N37" s="101"/>
    </row>
    <row r="38" spans="1:14" x14ac:dyDescent="0.25">
      <c r="A38" s="89">
        <v>30</v>
      </c>
      <c r="B38" s="99"/>
      <c r="C38" s="104"/>
      <c r="D38" s="99"/>
      <c r="E38" s="100"/>
      <c r="F38" s="99"/>
      <c r="G38" s="99">
        <v>1</v>
      </c>
      <c r="H38" s="99">
        <v>1</v>
      </c>
      <c r="I38" s="99"/>
      <c r="J38" s="99">
        <v>1</v>
      </c>
      <c r="K38" s="99">
        <v>2</v>
      </c>
      <c r="L38" s="106" t="s">
        <v>4</v>
      </c>
      <c r="M38" s="99"/>
      <c r="N38" s="101"/>
    </row>
    <row r="39" spans="1:14" x14ac:dyDescent="0.25">
      <c r="A39" s="89">
        <v>31</v>
      </c>
      <c r="B39" s="99"/>
      <c r="C39" s="104"/>
      <c r="D39" s="99"/>
      <c r="E39" s="100"/>
      <c r="F39" s="99"/>
      <c r="G39" s="99"/>
      <c r="H39" s="99">
        <v>2</v>
      </c>
      <c r="I39" s="99"/>
      <c r="J39" s="99"/>
      <c r="K39" s="99">
        <v>1</v>
      </c>
      <c r="L39" s="106" t="s">
        <v>4</v>
      </c>
      <c r="M39" s="99"/>
      <c r="N39" s="101"/>
    </row>
    <row r="40" spans="1:14" ht="36" x14ac:dyDescent="0.25">
      <c r="A40" s="107" t="s">
        <v>3</v>
      </c>
      <c r="B40" s="101">
        <f t="shared" ref="B40:K40" si="0">SUM(B9:B39)</f>
        <v>0</v>
      </c>
      <c r="C40" s="101">
        <f t="shared" si="0"/>
        <v>0</v>
      </c>
      <c r="D40" s="101">
        <f t="shared" si="0"/>
        <v>24</v>
      </c>
      <c r="E40" s="101">
        <f t="shared" si="0"/>
        <v>0</v>
      </c>
      <c r="F40" s="101">
        <f t="shared" si="0"/>
        <v>0</v>
      </c>
      <c r="G40" s="101">
        <f t="shared" si="0"/>
        <v>25</v>
      </c>
      <c r="H40" s="101">
        <f t="shared" si="0"/>
        <v>33</v>
      </c>
      <c r="I40" s="101">
        <f t="shared" si="0"/>
        <v>27</v>
      </c>
      <c r="J40" s="101">
        <f t="shared" si="0"/>
        <v>25</v>
      </c>
      <c r="K40" s="101">
        <f t="shared" si="0"/>
        <v>28</v>
      </c>
      <c r="L40" s="101">
        <f>SUM(L9:L36)</f>
        <v>14</v>
      </c>
      <c r="M40" s="101">
        <f>SUM(M9:M39)</f>
        <v>24</v>
      </c>
      <c r="N40" s="101">
        <v>200</v>
      </c>
    </row>
    <row r="41" spans="1:14" ht="36" x14ac:dyDescent="0.25">
      <c r="A41" s="108" t="s">
        <v>1</v>
      </c>
      <c r="B41" s="109">
        <v>0</v>
      </c>
      <c r="C41" s="109">
        <v>0</v>
      </c>
      <c r="D41" s="109">
        <v>5</v>
      </c>
      <c r="E41" s="109">
        <v>0</v>
      </c>
      <c r="F41" s="109">
        <v>0</v>
      </c>
      <c r="G41" s="109">
        <v>6</v>
      </c>
      <c r="H41" s="109">
        <v>4</v>
      </c>
      <c r="I41" s="109">
        <v>5</v>
      </c>
      <c r="J41" s="109">
        <v>5</v>
      </c>
      <c r="K41" s="109">
        <v>5</v>
      </c>
      <c r="L41" s="109">
        <v>5</v>
      </c>
      <c r="M41" s="109">
        <v>5</v>
      </c>
      <c r="N41" s="110">
        <f>SUM(B41:M41)</f>
        <v>40</v>
      </c>
    </row>
    <row r="42" spans="1:14" x14ac:dyDescent="0.25">
      <c r="A42" s="89" t="s">
        <v>2</v>
      </c>
      <c r="B42" s="101">
        <f t="shared" ref="B42:M42" si="1">SUM(B40:B41)</f>
        <v>0</v>
      </c>
      <c r="C42" s="101">
        <f t="shared" si="1"/>
        <v>0</v>
      </c>
      <c r="D42" s="101">
        <f t="shared" si="1"/>
        <v>29</v>
      </c>
      <c r="E42" s="101">
        <f t="shared" si="1"/>
        <v>0</v>
      </c>
      <c r="F42" s="101">
        <f t="shared" si="1"/>
        <v>0</v>
      </c>
      <c r="G42" s="101">
        <f t="shared" si="1"/>
        <v>31</v>
      </c>
      <c r="H42" s="101">
        <f t="shared" si="1"/>
        <v>37</v>
      </c>
      <c r="I42" s="101">
        <f t="shared" si="1"/>
        <v>32</v>
      </c>
      <c r="J42" s="101">
        <f t="shared" si="1"/>
        <v>30</v>
      </c>
      <c r="K42" s="101">
        <f t="shared" si="1"/>
        <v>33</v>
      </c>
      <c r="L42" s="101">
        <f t="shared" si="1"/>
        <v>19</v>
      </c>
      <c r="M42" s="101">
        <f t="shared" si="1"/>
        <v>29</v>
      </c>
      <c r="N42" s="111">
        <v>240</v>
      </c>
    </row>
    <row r="43" spans="1:14" x14ac:dyDescent="0.25">
      <c r="A43" s="112"/>
      <c r="B43" s="186"/>
      <c r="C43" s="113"/>
      <c r="D43" s="113"/>
      <c r="E43" s="113"/>
      <c r="F43" s="113"/>
      <c r="G43" s="113"/>
      <c r="H43" s="113"/>
      <c r="I43" s="113"/>
      <c r="J43" s="112"/>
      <c r="K43" s="114"/>
      <c r="L43" s="114"/>
      <c r="M43" s="114"/>
      <c r="N43" s="112"/>
    </row>
    <row r="44" spans="1:14" ht="15.75" x14ac:dyDescent="0.25">
      <c r="A44" s="187" t="s">
        <v>22</v>
      </c>
      <c r="B44" s="188"/>
      <c r="C44" s="189"/>
      <c r="D44" s="189"/>
      <c r="E44" s="190"/>
      <c r="F44" s="113"/>
      <c r="G44" s="191"/>
      <c r="H44" s="116"/>
      <c r="I44" s="113"/>
      <c r="J44" s="112"/>
      <c r="K44" s="112"/>
      <c r="L44" s="112"/>
      <c r="M44" s="112"/>
      <c r="N44" s="112"/>
    </row>
    <row r="45" spans="1:14" x14ac:dyDescent="0.25">
      <c r="A45" s="112"/>
      <c r="B45" s="112"/>
      <c r="C45" s="116"/>
      <c r="D45" s="113"/>
      <c r="E45" s="113"/>
      <c r="F45" s="113"/>
      <c r="G45" s="117"/>
      <c r="H45" s="113"/>
      <c r="I45" s="117"/>
      <c r="J45" s="112"/>
      <c r="K45" s="112"/>
      <c r="L45" s="112"/>
      <c r="M45" s="112"/>
      <c r="N45" s="112"/>
    </row>
    <row r="46" spans="1:14" ht="409.5" x14ac:dyDescent="0.25">
      <c r="A46" s="118" t="s">
        <v>185</v>
      </c>
      <c r="B46" s="112"/>
      <c r="C46" s="116"/>
      <c r="D46" s="113"/>
      <c r="E46" s="113"/>
      <c r="F46" s="113"/>
      <c r="G46" s="117"/>
      <c r="H46" s="113"/>
      <c r="I46" s="117"/>
      <c r="J46" s="112"/>
      <c r="K46" s="112"/>
      <c r="L46" s="112"/>
      <c r="M46" s="112"/>
      <c r="N46" s="11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6"/>
  <sheetViews>
    <sheetView workbookViewId="0">
      <selection activeCell="B40" sqref="B40:M40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27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180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622" t="s">
        <v>175</v>
      </c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2"/>
    </row>
    <row r="6" spans="1:14" x14ac:dyDescent="0.25">
      <c r="A6" s="41" t="s">
        <v>14</v>
      </c>
      <c r="B6" s="619" t="s">
        <v>176</v>
      </c>
      <c r="C6" s="620"/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1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1"/>
      <c r="D9" s="12"/>
      <c r="E9" s="11"/>
      <c r="F9" s="13"/>
      <c r="G9" s="11"/>
      <c r="H9" s="11">
        <v>2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1"/>
      <c r="D10" s="12"/>
      <c r="E10" s="11"/>
      <c r="F10" s="13">
        <v>4</v>
      </c>
      <c r="G10" s="11"/>
      <c r="H10" s="11">
        <v>2</v>
      </c>
      <c r="I10" s="11"/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1"/>
      <c r="D11" s="12"/>
      <c r="E11" s="11"/>
      <c r="F11" s="13"/>
      <c r="G11" s="11">
        <v>2</v>
      </c>
      <c r="H11" s="11">
        <v>2</v>
      </c>
      <c r="I11" s="11"/>
      <c r="J11" s="11"/>
      <c r="K11" s="11"/>
      <c r="L11" s="11"/>
      <c r="M11" s="11"/>
      <c r="N11" s="18"/>
    </row>
    <row r="12" spans="1:14" x14ac:dyDescent="0.25">
      <c r="A12" s="3">
        <v>4</v>
      </c>
      <c r="B12" s="11"/>
      <c r="C12" s="11"/>
      <c r="D12" s="12"/>
      <c r="E12" s="11"/>
      <c r="F12" s="13"/>
      <c r="G12" s="11"/>
      <c r="H12" s="11">
        <v>2</v>
      </c>
      <c r="I12" s="11"/>
      <c r="J12" s="11"/>
      <c r="K12" s="11"/>
      <c r="L12" s="11"/>
      <c r="M12" s="11"/>
      <c r="N12" s="18"/>
    </row>
    <row r="13" spans="1:14" x14ac:dyDescent="0.25">
      <c r="A13" s="3">
        <v>5</v>
      </c>
      <c r="B13" s="11"/>
      <c r="C13" s="11"/>
      <c r="D13" s="12"/>
      <c r="E13" s="11"/>
      <c r="F13" s="13">
        <v>4</v>
      </c>
      <c r="G13" s="11">
        <v>2</v>
      </c>
      <c r="H13" s="11"/>
      <c r="I13" s="11"/>
      <c r="J13" s="11"/>
      <c r="K13" s="11"/>
      <c r="L13" s="11"/>
      <c r="M13" s="11"/>
      <c r="N13" s="18"/>
    </row>
    <row r="14" spans="1:14" x14ac:dyDescent="0.25">
      <c r="A14" s="3">
        <v>6</v>
      </c>
      <c r="B14" s="11"/>
      <c r="C14" s="11"/>
      <c r="D14" s="12"/>
      <c r="E14" s="11"/>
      <c r="F14" s="13"/>
      <c r="G14" s="11"/>
      <c r="H14" s="11"/>
      <c r="I14" s="11"/>
      <c r="J14" s="11"/>
      <c r="K14" s="11"/>
      <c r="L14" s="11"/>
      <c r="M14" s="11"/>
      <c r="N14" s="18"/>
    </row>
    <row r="15" spans="1:14" x14ac:dyDescent="0.25">
      <c r="A15" s="3">
        <v>7</v>
      </c>
      <c r="B15" s="11"/>
      <c r="C15" s="11"/>
      <c r="D15" s="12"/>
      <c r="E15" s="11"/>
      <c r="F15" s="13">
        <v>4</v>
      </c>
      <c r="G15" s="11"/>
      <c r="H15" s="11">
        <v>2</v>
      </c>
      <c r="I15" s="11"/>
      <c r="J15" s="11"/>
      <c r="K15" s="11"/>
      <c r="L15" s="11"/>
      <c r="M15" s="11"/>
      <c r="N15" s="18"/>
    </row>
    <row r="16" spans="1:14" x14ac:dyDescent="0.25">
      <c r="A16" s="3">
        <v>8</v>
      </c>
      <c r="B16" s="11"/>
      <c r="C16" s="11"/>
      <c r="D16" s="12"/>
      <c r="E16" s="11"/>
      <c r="F16" s="13"/>
      <c r="G16" s="11"/>
      <c r="H16" s="11">
        <v>2</v>
      </c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1"/>
      <c r="D17" s="12"/>
      <c r="E17" s="11"/>
      <c r="F17" s="13">
        <v>4</v>
      </c>
      <c r="G17" s="11"/>
      <c r="H17" s="11">
        <v>2</v>
      </c>
      <c r="I17" s="11"/>
      <c r="J17" s="11"/>
      <c r="K17" s="11"/>
      <c r="L17" s="11"/>
      <c r="M17" s="11"/>
      <c r="N17" s="18"/>
    </row>
    <row r="18" spans="1:14" x14ac:dyDescent="0.25">
      <c r="A18" s="3">
        <v>10</v>
      </c>
      <c r="B18" s="11"/>
      <c r="C18" s="11"/>
      <c r="D18" s="36"/>
      <c r="E18" s="11"/>
      <c r="F18" s="13"/>
      <c r="G18" s="15">
        <v>2</v>
      </c>
      <c r="H18" s="11">
        <v>2</v>
      </c>
      <c r="I18" s="11"/>
      <c r="J18" s="11"/>
      <c r="K18" s="11"/>
      <c r="L18" s="11"/>
      <c r="M18" s="11"/>
      <c r="N18" s="18"/>
    </row>
    <row r="19" spans="1:14" x14ac:dyDescent="0.25">
      <c r="A19" s="3">
        <v>11</v>
      </c>
      <c r="B19" s="11"/>
      <c r="C19" s="11"/>
      <c r="D19" s="12"/>
      <c r="E19" s="11"/>
      <c r="F19" s="15"/>
      <c r="G19" s="15"/>
      <c r="H19" s="11">
        <v>2</v>
      </c>
      <c r="I19" s="11"/>
      <c r="J19" s="11"/>
      <c r="K19" s="11"/>
      <c r="L19" s="11"/>
      <c r="M19" s="11"/>
      <c r="N19" s="18"/>
    </row>
    <row r="20" spans="1:14" x14ac:dyDescent="0.25">
      <c r="A20" s="3">
        <v>12</v>
      </c>
      <c r="B20" s="69"/>
      <c r="C20" s="11"/>
      <c r="D20" s="16"/>
      <c r="E20" s="11"/>
      <c r="F20" s="15">
        <v>4</v>
      </c>
      <c r="G20" s="11">
        <v>2</v>
      </c>
      <c r="H20" s="11"/>
      <c r="I20" s="17"/>
      <c r="J20" s="11"/>
      <c r="K20" s="11"/>
      <c r="L20" s="11"/>
      <c r="M20" s="11"/>
      <c r="N20" s="18"/>
    </row>
    <row r="21" spans="1:14" x14ac:dyDescent="0.25">
      <c r="A21" s="125">
        <v>13</v>
      </c>
      <c r="B21" s="58"/>
      <c r="C21" s="17"/>
      <c r="D21" s="16"/>
      <c r="E21" s="11"/>
      <c r="F21" s="15"/>
      <c r="G21" s="17"/>
      <c r="H21" s="11"/>
      <c r="I21" s="11"/>
      <c r="J21" s="11"/>
      <c r="K21" s="11"/>
      <c r="L21" s="11"/>
      <c r="M21" s="11"/>
      <c r="N21" s="18"/>
    </row>
    <row r="22" spans="1:14" x14ac:dyDescent="0.25">
      <c r="A22" s="3">
        <v>14</v>
      </c>
      <c r="B22" s="72"/>
      <c r="C22" s="11"/>
      <c r="D22" s="16"/>
      <c r="E22" s="11"/>
      <c r="F22" s="13">
        <v>4</v>
      </c>
      <c r="G22" s="11"/>
      <c r="H22" s="11"/>
      <c r="I22" s="11"/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1"/>
      <c r="D23" s="16"/>
      <c r="E23" s="11"/>
      <c r="F23" s="13"/>
      <c r="G23" s="11"/>
      <c r="H23" s="11"/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1"/>
      <c r="D24" s="16"/>
      <c r="E24" s="11"/>
      <c r="F24" s="13">
        <v>4</v>
      </c>
      <c r="G24" s="11">
        <v>2</v>
      </c>
      <c r="H24" s="11"/>
      <c r="I24" s="11"/>
      <c r="J24" s="11"/>
      <c r="K24" s="11"/>
      <c r="L24" s="11"/>
      <c r="M24" s="11"/>
      <c r="N24" s="18"/>
    </row>
    <row r="25" spans="1:14" x14ac:dyDescent="0.25">
      <c r="A25" s="3">
        <v>17</v>
      </c>
      <c r="B25" s="11"/>
      <c r="C25" s="11"/>
      <c r="D25" s="16"/>
      <c r="E25" s="11"/>
      <c r="F25" s="13"/>
      <c r="G25" s="11">
        <v>2</v>
      </c>
      <c r="H25" s="11"/>
      <c r="I25" s="11"/>
      <c r="J25" s="11"/>
      <c r="K25" s="11"/>
      <c r="L25" s="11"/>
      <c r="M25" s="11"/>
      <c r="N25" s="18"/>
    </row>
    <row r="26" spans="1:14" x14ac:dyDescent="0.25">
      <c r="A26" s="3">
        <v>18</v>
      </c>
      <c r="B26" s="11"/>
      <c r="C26" s="11"/>
      <c r="D26" s="16"/>
      <c r="E26" s="11"/>
      <c r="F26" s="13"/>
      <c r="G26" s="11">
        <v>2</v>
      </c>
      <c r="H26" s="11"/>
      <c r="I26" s="11"/>
      <c r="J26" s="11"/>
      <c r="K26" s="11"/>
      <c r="L26" s="11"/>
      <c r="M26" s="11"/>
      <c r="N26" s="18"/>
    </row>
    <row r="27" spans="1:14" x14ac:dyDescent="0.25">
      <c r="A27" s="3">
        <v>19</v>
      </c>
      <c r="B27" s="11"/>
      <c r="C27" s="11"/>
      <c r="D27" s="16"/>
      <c r="E27" s="11"/>
      <c r="F27" s="13"/>
      <c r="G27" s="11">
        <v>2</v>
      </c>
      <c r="H27" s="11"/>
      <c r="I27" s="11"/>
      <c r="J27" s="11"/>
      <c r="K27" s="11"/>
      <c r="L27" s="11"/>
      <c r="M27" s="11"/>
      <c r="N27" s="18"/>
    </row>
    <row r="28" spans="1:14" x14ac:dyDescent="0.25">
      <c r="A28" s="3">
        <v>20</v>
      </c>
      <c r="B28" s="11"/>
      <c r="C28" s="11"/>
      <c r="D28" s="16"/>
      <c r="E28" s="11"/>
      <c r="F28" s="13"/>
      <c r="G28" s="11">
        <v>2</v>
      </c>
      <c r="H28" s="11"/>
      <c r="I28" s="11"/>
      <c r="J28" s="11"/>
      <c r="K28" s="11"/>
      <c r="L28" s="11"/>
      <c r="M28" s="11"/>
      <c r="N28" s="18"/>
    </row>
    <row r="29" spans="1:14" x14ac:dyDescent="0.25">
      <c r="A29" s="3">
        <v>21</v>
      </c>
      <c r="B29" s="11"/>
      <c r="C29" s="11"/>
      <c r="D29" s="16"/>
      <c r="E29" s="11"/>
      <c r="F29" s="13"/>
      <c r="G29" s="11"/>
      <c r="H29" s="11"/>
      <c r="I29" s="11"/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1"/>
      <c r="D30" s="16"/>
      <c r="E30" s="11"/>
      <c r="F30" s="13"/>
      <c r="G30" s="11"/>
      <c r="H30" s="11"/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1"/>
      <c r="D31" s="16"/>
      <c r="E31" s="11"/>
      <c r="F31" s="13"/>
      <c r="G31" s="11">
        <v>2</v>
      </c>
      <c r="H31" s="11"/>
      <c r="I31" s="11"/>
      <c r="J31" s="11"/>
      <c r="K31" s="11"/>
      <c r="L31" s="11"/>
      <c r="M31" s="11"/>
      <c r="N31" s="18"/>
    </row>
    <row r="32" spans="1:14" x14ac:dyDescent="0.25">
      <c r="A32" s="3">
        <v>24</v>
      </c>
      <c r="B32" s="11"/>
      <c r="C32" s="11"/>
      <c r="D32" s="16"/>
      <c r="E32" s="11"/>
      <c r="F32" s="13"/>
      <c r="G32" s="11">
        <v>2</v>
      </c>
      <c r="H32" s="11"/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1"/>
      <c r="D33" s="16"/>
      <c r="E33" s="11"/>
      <c r="F33" s="13"/>
      <c r="G33" s="11">
        <v>2</v>
      </c>
      <c r="H33" s="11"/>
      <c r="I33" s="11"/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1"/>
      <c r="D34" s="16"/>
      <c r="E34" s="11"/>
      <c r="F34" s="13"/>
      <c r="G34" s="11">
        <v>2</v>
      </c>
      <c r="H34" s="11"/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1"/>
      <c r="D35" s="16"/>
      <c r="E35" s="11"/>
      <c r="F35" s="13"/>
      <c r="G35" s="11">
        <v>2</v>
      </c>
      <c r="H35" s="11"/>
      <c r="I35" s="11"/>
      <c r="J35" s="11"/>
      <c r="K35" s="11"/>
      <c r="L35" s="11"/>
      <c r="M35" s="11"/>
      <c r="N35" s="18"/>
    </row>
    <row r="36" spans="1:14" x14ac:dyDescent="0.25">
      <c r="A36" s="3">
        <v>28</v>
      </c>
      <c r="B36" s="11"/>
      <c r="C36" s="11"/>
      <c r="D36" s="16"/>
      <c r="E36" s="11"/>
      <c r="F36" s="13"/>
      <c r="G36" s="11"/>
      <c r="H36" s="11"/>
      <c r="I36" s="11"/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1"/>
      <c r="D37" s="16"/>
      <c r="E37" s="11"/>
      <c r="F37" s="13"/>
      <c r="G37" s="11"/>
      <c r="H37" s="11"/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1"/>
      <c r="D38" s="16"/>
      <c r="E38" s="11"/>
      <c r="F38" s="13"/>
      <c r="G38" s="11">
        <v>2</v>
      </c>
      <c r="H38" s="11"/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9"/>
      <c r="D39" s="16"/>
      <c r="E39" s="11"/>
      <c r="F39" s="13"/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 t="shared" si="0"/>
        <v>0</v>
      </c>
      <c r="E40" s="18">
        <f t="shared" si="0"/>
        <v>0</v>
      </c>
      <c r="F40" s="18">
        <f t="shared" si="0"/>
        <v>28</v>
      </c>
      <c r="G40" s="18">
        <f t="shared" si="0"/>
        <v>30</v>
      </c>
      <c r="H40" s="18">
        <f t="shared" si="0"/>
        <v>18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>SUM(L9:L36)</f>
        <v>0</v>
      </c>
      <c r="M40" s="18">
        <f>SUM(M9:M39)</f>
        <v>0</v>
      </c>
      <c r="N40" s="18">
        <f>SUM(B40:M40)</f>
        <v>76</v>
      </c>
    </row>
    <row r="41" spans="1:14" ht="36" x14ac:dyDescent="0.25">
      <c r="A41" s="44" t="s">
        <v>1</v>
      </c>
      <c r="B41" s="45">
        <v>0</v>
      </c>
      <c r="C41" s="45">
        <v>0</v>
      </c>
      <c r="D41" s="45">
        <v>0</v>
      </c>
      <c r="E41" s="45">
        <v>0</v>
      </c>
      <c r="F41" s="45">
        <v>8</v>
      </c>
      <c r="G41" s="45">
        <v>4</v>
      </c>
      <c r="H41" s="45">
        <v>4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6">
        <f>SUM(B41:M41)</f>
        <v>16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0</v>
      </c>
      <c r="E42" s="18">
        <f t="shared" si="1"/>
        <v>0</v>
      </c>
      <c r="F42" s="18">
        <f t="shared" si="1"/>
        <v>36</v>
      </c>
      <c r="G42" s="18">
        <f t="shared" si="1"/>
        <v>34</v>
      </c>
      <c r="H42" s="18">
        <f t="shared" si="1"/>
        <v>22</v>
      </c>
      <c r="I42" s="18">
        <f t="shared" si="1"/>
        <v>0</v>
      </c>
      <c r="J42" s="18">
        <f t="shared" si="1"/>
        <v>0</v>
      </c>
      <c r="K42" s="18">
        <f>SUM(K40:K41)</f>
        <v>0</v>
      </c>
      <c r="L42" s="18">
        <f t="shared" ref="L42:M42" si="2">SUM(L40:L41)</f>
        <v>0</v>
      </c>
      <c r="M42" s="18">
        <f t="shared" si="2"/>
        <v>0</v>
      </c>
      <c r="N42" s="23">
        <f>SUM(B42:K42)</f>
        <v>92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320</v>
      </c>
      <c r="B44" s="49"/>
      <c r="C44" s="50"/>
      <c r="D44" s="50"/>
      <c r="E44" s="51"/>
      <c r="F44" s="51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48" t="s">
        <v>321</v>
      </c>
      <c r="B45" s="317"/>
      <c r="C45" s="50"/>
      <c r="D45" s="51"/>
      <c r="E45" s="51"/>
      <c r="F45" s="51"/>
      <c r="G45" s="318"/>
      <c r="H45" s="51"/>
      <c r="I45" s="318"/>
      <c r="J45" s="317"/>
      <c r="K45" s="2"/>
      <c r="L45" s="2"/>
      <c r="M45" s="2"/>
      <c r="N45" s="2"/>
    </row>
    <row r="46" spans="1:14" x14ac:dyDescent="0.25">
      <c r="B46" s="2"/>
      <c r="C46" s="2"/>
      <c r="D46" s="2"/>
      <c r="E46" s="2"/>
      <c r="F46" s="2"/>
      <c r="G46" s="2"/>
      <c r="H46" s="10"/>
      <c r="I46" s="2"/>
      <c r="J46" s="2"/>
      <c r="K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7"/>
  <sheetViews>
    <sheetView workbookViewId="0">
      <selection activeCell="B39" sqref="B39:M39"/>
    </sheetView>
  </sheetViews>
  <sheetFormatPr defaultRowHeight="15" x14ac:dyDescent="0.25"/>
  <cols>
    <col min="1" max="1" width="14.140625" customWidth="1"/>
  </cols>
  <sheetData>
    <row r="1" spans="1:14" ht="23.25" x14ac:dyDescent="0.35">
      <c r="A1" s="625" t="s">
        <v>5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</row>
    <row r="2" spans="1:14" ht="18" x14ac:dyDescent="0.25">
      <c r="A2" s="626" t="s">
        <v>9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</row>
    <row r="3" spans="1:14" ht="18" x14ac:dyDescent="0.25">
      <c r="A3" s="334" t="s">
        <v>10</v>
      </c>
      <c r="B3" s="626" t="s">
        <v>110</v>
      </c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</row>
    <row r="4" spans="1:14" ht="38.25" x14ac:dyDescent="0.25">
      <c r="A4" s="335" t="s">
        <v>11</v>
      </c>
      <c r="B4" s="628" t="s">
        <v>111</v>
      </c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</row>
    <row r="5" spans="1:14" ht="15.75" x14ac:dyDescent="0.25">
      <c r="A5" s="336" t="s">
        <v>13</v>
      </c>
      <c r="B5" s="629" t="s">
        <v>112</v>
      </c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</row>
    <row r="6" spans="1:14" ht="15.75" x14ac:dyDescent="0.25">
      <c r="A6" s="337" t="s">
        <v>14</v>
      </c>
      <c r="B6" s="623" t="s">
        <v>334</v>
      </c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3"/>
      <c r="N6" s="623"/>
    </row>
    <row r="7" spans="1:14" ht="30" x14ac:dyDescent="0.25">
      <c r="A7" s="20" t="s">
        <v>6</v>
      </c>
      <c r="B7" s="22">
        <v>45383</v>
      </c>
      <c r="C7" s="22">
        <v>45413</v>
      </c>
      <c r="D7" s="22">
        <v>45444</v>
      </c>
      <c r="E7" s="22">
        <v>45474</v>
      </c>
      <c r="F7" s="22">
        <v>45505</v>
      </c>
      <c r="G7" s="22">
        <v>45536</v>
      </c>
      <c r="H7" s="22">
        <v>45566</v>
      </c>
      <c r="I7" s="22">
        <v>45597</v>
      </c>
      <c r="J7" s="22">
        <v>45627</v>
      </c>
      <c r="K7" s="22">
        <v>45658</v>
      </c>
      <c r="L7" s="22">
        <v>45689</v>
      </c>
      <c r="M7" s="22">
        <v>45717</v>
      </c>
      <c r="N7" s="3" t="s">
        <v>0</v>
      </c>
    </row>
    <row r="8" spans="1:14" x14ac:dyDescent="0.25">
      <c r="A8" s="3">
        <v>1</v>
      </c>
      <c r="B8" s="11"/>
      <c r="C8" s="12"/>
      <c r="D8" s="342"/>
      <c r="E8" s="13">
        <v>2</v>
      </c>
      <c r="F8" s="11"/>
      <c r="G8" s="342"/>
      <c r="H8" s="11"/>
      <c r="I8" s="342"/>
      <c r="J8" s="342"/>
      <c r="K8" s="343"/>
      <c r="L8" s="342"/>
      <c r="M8" s="342"/>
      <c r="N8" s="18"/>
    </row>
    <row r="9" spans="1:14" x14ac:dyDescent="0.25">
      <c r="A9" s="3">
        <v>2</v>
      </c>
      <c r="B9" s="11"/>
      <c r="C9" s="12"/>
      <c r="D9" s="342"/>
      <c r="E9" s="13"/>
      <c r="F9" s="11"/>
      <c r="G9" s="11"/>
      <c r="H9" s="11">
        <v>2</v>
      </c>
      <c r="I9" s="342"/>
      <c r="J9" s="11"/>
      <c r="K9" s="11"/>
      <c r="L9" s="342"/>
      <c r="M9" s="342"/>
      <c r="N9" s="18"/>
    </row>
    <row r="10" spans="1:14" x14ac:dyDescent="0.25">
      <c r="A10" s="3">
        <v>3</v>
      </c>
      <c r="B10" s="11"/>
      <c r="C10" s="12"/>
      <c r="D10" s="11"/>
      <c r="E10" s="13">
        <v>2</v>
      </c>
      <c r="F10" s="342"/>
      <c r="G10" s="11"/>
      <c r="H10" s="11">
        <v>2</v>
      </c>
      <c r="I10" s="342"/>
      <c r="J10" s="11"/>
      <c r="K10" s="11">
        <v>2</v>
      </c>
      <c r="L10" s="11">
        <v>2</v>
      </c>
      <c r="M10" s="11">
        <v>2</v>
      </c>
      <c r="N10" s="18"/>
    </row>
    <row r="11" spans="1:14" x14ac:dyDescent="0.25">
      <c r="A11" s="3">
        <v>4</v>
      </c>
      <c r="B11" s="11"/>
      <c r="C11" s="12"/>
      <c r="D11" s="11"/>
      <c r="E11" s="13"/>
      <c r="F11" s="342"/>
      <c r="G11" s="11"/>
      <c r="H11" s="11"/>
      <c r="I11" s="11">
        <v>2</v>
      </c>
      <c r="J11" s="11">
        <v>2</v>
      </c>
      <c r="K11" s="342"/>
      <c r="L11" s="11"/>
      <c r="M11" s="11"/>
      <c r="N11" s="18"/>
    </row>
    <row r="12" spans="1:14" x14ac:dyDescent="0.25">
      <c r="A12" s="3">
        <v>5</v>
      </c>
      <c r="B12" s="11"/>
      <c r="C12" s="12"/>
      <c r="D12" s="11"/>
      <c r="E12" s="13">
        <v>2</v>
      </c>
      <c r="F12" s="11"/>
      <c r="G12" s="11"/>
      <c r="H12" s="342"/>
      <c r="I12" s="11">
        <v>2</v>
      </c>
      <c r="J12" s="11"/>
      <c r="K12" s="342"/>
      <c r="L12" s="11">
        <v>2</v>
      </c>
      <c r="M12" s="11">
        <v>2</v>
      </c>
      <c r="N12" s="18"/>
    </row>
    <row r="13" spans="1:14" x14ac:dyDescent="0.25">
      <c r="A13" s="3">
        <v>6</v>
      </c>
      <c r="B13" s="11"/>
      <c r="C13" s="12"/>
      <c r="D13" s="11"/>
      <c r="E13" s="344"/>
      <c r="F13" s="11"/>
      <c r="G13" s="11"/>
      <c r="H13" s="342"/>
      <c r="I13" s="11">
        <v>2</v>
      </c>
      <c r="J13" s="11">
        <v>2</v>
      </c>
      <c r="K13" s="342"/>
      <c r="L13" s="11"/>
      <c r="M13" s="11"/>
      <c r="N13" s="18"/>
    </row>
    <row r="14" spans="1:14" x14ac:dyDescent="0.25">
      <c r="A14" s="3">
        <v>7</v>
      </c>
      <c r="B14" s="11"/>
      <c r="C14" s="12"/>
      <c r="D14" s="11"/>
      <c r="E14" s="344"/>
      <c r="F14" s="11"/>
      <c r="G14" s="342"/>
      <c r="H14" s="11">
        <v>2</v>
      </c>
      <c r="I14" s="11"/>
      <c r="J14" s="342"/>
      <c r="K14" s="11"/>
      <c r="L14" s="11">
        <v>2</v>
      </c>
      <c r="M14" s="11">
        <v>2</v>
      </c>
      <c r="N14" s="18"/>
    </row>
    <row r="15" spans="1:14" x14ac:dyDescent="0.25">
      <c r="A15" s="3">
        <v>8</v>
      </c>
      <c r="B15" s="11"/>
      <c r="C15" s="12"/>
      <c r="D15" s="342"/>
      <c r="E15" s="13">
        <v>2</v>
      </c>
      <c r="F15" s="11"/>
      <c r="G15" s="342"/>
      <c r="H15" s="11"/>
      <c r="I15" s="11">
        <v>2</v>
      </c>
      <c r="J15" s="342"/>
      <c r="K15" s="11">
        <v>2</v>
      </c>
      <c r="L15" s="342"/>
      <c r="M15" s="342"/>
      <c r="N15" s="18"/>
    </row>
    <row r="16" spans="1:14" x14ac:dyDescent="0.25">
      <c r="A16" s="3">
        <v>9</v>
      </c>
      <c r="B16" s="11"/>
      <c r="C16" s="12"/>
      <c r="D16" s="342"/>
      <c r="E16" s="13"/>
      <c r="F16" s="11"/>
      <c r="G16" s="11"/>
      <c r="H16" s="11">
        <v>2</v>
      </c>
      <c r="I16" s="342"/>
      <c r="J16" s="11">
        <v>2</v>
      </c>
      <c r="K16" s="11">
        <v>2</v>
      </c>
      <c r="L16" s="342"/>
      <c r="M16" s="342"/>
      <c r="N16" s="18"/>
    </row>
    <row r="17" spans="1:14" x14ac:dyDescent="0.25">
      <c r="A17" s="3">
        <v>10</v>
      </c>
      <c r="B17" s="11"/>
      <c r="C17" s="14"/>
      <c r="D17" s="11">
        <v>2</v>
      </c>
      <c r="E17" s="13">
        <v>2</v>
      </c>
      <c r="F17" s="342"/>
      <c r="G17" s="15"/>
      <c r="H17" s="11">
        <v>2</v>
      </c>
      <c r="I17" s="342"/>
      <c r="J17" s="11">
        <v>2</v>
      </c>
      <c r="K17" s="11">
        <v>2</v>
      </c>
      <c r="L17" s="11">
        <v>2</v>
      </c>
      <c r="M17" s="11">
        <v>2</v>
      </c>
      <c r="N17" s="18"/>
    </row>
    <row r="18" spans="1:14" x14ac:dyDescent="0.25">
      <c r="A18" s="3">
        <v>11</v>
      </c>
      <c r="B18" s="11"/>
      <c r="C18" s="12"/>
      <c r="D18" s="11">
        <v>2</v>
      </c>
      <c r="E18" s="15"/>
      <c r="F18" s="342"/>
      <c r="G18" s="15"/>
      <c r="H18" s="11">
        <v>2</v>
      </c>
      <c r="I18" s="342"/>
      <c r="J18" s="11">
        <v>2</v>
      </c>
      <c r="K18" s="342"/>
      <c r="L18" s="11"/>
      <c r="M18" s="11"/>
      <c r="N18" s="18"/>
    </row>
    <row r="19" spans="1:14" x14ac:dyDescent="0.25">
      <c r="A19" s="3">
        <v>12</v>
      </c>
      <c r="B19" s="11"/>
      <c r="C19" s="16"/>
      <c r="D19" s="11">
        <v>2</v>
      </c>
      <c r="E19" s="15">
        <v>2</v>
      </c>
      <c r="F19" s="11">
        <v>2</v>
      </c>
      <c r="G19" s="11"/>
      <c r="H19" s="342"/>
      <c r="I19" s="17"/>
      <c r="J19" s="11">
        <v>2</v>
      </c>
      <c r="K19" s="342"/>
      <c r="L19" s="11">
        <v>2</v>
      </c>
      <c r="M19" s="11">
        <v>2</v>
      </c>
      <c r="N19" s="18"/>
    </row>
    <row r="20" spans="1:14" x14ac:dyDescent="0.25">
      <c r="A20" s="3">
        <v>13</v>
      </c>
      <c r="B20" s="17"/>
      <c r="C20" s="16"/>
      <c r="D20" s="11">
        <v>2</v>
      </c>
      <c r="E20" s="345"/>
      <c r="F20" s="11">
        <v>2</v>
      </c>
      <c r="G20" s="17"/>
      <c r="H20" s="342"/>
      <c r="I20" s="11">
        <v>2</v>
      </c>
      <c r="J20" s="11">
        <v>2</v>
      </c>
      <c r="K20" s="11">
        <v>2</v>
      </c>
      <c r="L20" s="11"/>
      <c r="M20" s="11"/>
      <c r="N20" s="18"/>
    </row>
    <row r="21" spans="1:14" x14ac:dyDescent="0.25">
      <c r="A21" s="3">
        <v>14</v>
      </c>
      <c r="B21" s="11"/>
      <c r="C21" s="16"/>
      <c r="D21" s="11">
        <v>2</v>
      </c>
      <c r="E21" s="344"/>
      <c r="F21" s="11">
        <v>2</v>
      </c>
      <c r="G21" s="342"/>
      <c r="H21" s="11">
        <v>2</v>
      </c>
      <c r="I21" s="11">
        <v>2</v>
      </c>
      <c r="J21" s="342"/>
      <c r="K21" s="11">
        <v>2</v>
      </c>
      <c r="L21" s="11">
        <v>2</v>
      </c>
      <c r="M21" s="11">
        <v>2</v>
      </c>
      <c r="N21" s="18"/>
    </row>
    <row r="22" spans="1:14" x14ac:dyDescent="0.25">
      <c r="A22" s="3">
        <v>15</v>
      </c>
      <c r="B22" s="11"/>
      <c r="C22" s="16"/>
      <c r="D22" s="342"/>
      <c r="E22" s="13"/>
      <c r="F22" s="342"/>
      <c r="G22" s="342"/>
      <c r="H22" s="11"/>
      <c r="I22" s="11">
        <v>2</v>
      </c>
      <c r="J22" s="342"/>
      <c r="K22" s="11">
        <v>2</v>
      </c>
      <c r="L22" s="342"/>
      <c r="M22" s="342"/>
      <c r="N22" s="18"/>
    </row>
    <row r="23" spans="1:14" x14ac:dyDescent="0.25">
      <c r="A23" s="3">
        <v>16</v>
      </c>
      <c r="B23" s="11"/>
      <c r="C23" s="16"/>
      <c r="D23" s="342"/>
      <c r="E23" s="13"/>
      <c r="F23" s="11"/>
      <c r="G23" s="11">
        <v>2</v>
      </c>
      <c r="H23" s="11">
        <v>2</v>
      </c>
      <c r="I23" s="342"/>
      <c r="J23" s="11">
        <v>2</v>
      </c>
      <c r="K23" s="11"/>
      <c r="L23" s="342"/>
      <c r="M23" s="342"/>
      <c r="N23" s="18"/>
    </row>
    <row r="24" spans="1:14" x14ac:dyDescent="0.25">
      <c r="A24" s="3">
        <v>17</v>
      </c>
      <c r="B24" s="11"/>
      <c r="C24" s="16"/>
      <c r="D24" s="11"/>
      <c r="E24" s="13"/>
      <c r="F24" s="342"/>
      <c r="G24" s="11"/>
      <c r="H24" s="11"/>
      <c r="I24" s="342"/>
      <c r="J24" s="11">
        <v>2</v>
      </c>
      <c r="K24" s="11">
        <v>2</v>
      </c>
      <c r="L24" s="11">
        <v>2</v>
      </c>
      <c r="M24" s="11">
        <v>2</v>
      </c>
      <c r="N24" s="18"/>
    </row>
    <row r="25" spans="1:14" x14ac:dyDescent="0.25">
      <c r="A25" s="3">
        <v>18</v>
      </c>
      <c r="B25" s="11"/>
      <c r="C25" s="346"/>
      <c r="D25" s="11"/>
      <c r="E25" s="13"/>
      <c r="F25" s="342"/>
      <c r="G25" s="11">
        <v>2</v>
      </c>
      <c r="H25" s="11"/>
      <c r="I25" s="11">
        <v>2</v>
      </c>
      <c r="J25" s="11">
        <v>2</v>
      </c>
      <c r="K25" s="342"/>
      <c r="L25" s="11"/>
      <c r="M25" s="11"/>
      <c r="N25" s="18"/>
    </row>
    <row r="26" spans="1:14" x14ac:dyDescent="0.25">
      <c r="A26" s="3">
        <v>19</v>
      </c>
      <c r="B26" s="11"/>
      <c r="C26" s="346"/>
      <c r="D26" s="11"/>
      <c r="E26" s="13"/>
      <c r="F26" s="11">
        <v>2</v>
      </c>
      <c r="G26" s="11"/>
      <c r="H26" s="342"/>
      <c r="I26" s="11">
        <v>2</v>
      </c>
      <c r="J26" s="11"/>
      <c r="K26" s="342"/>
      <c r="L26" s="11">
        <v>2</v>
      </c>
      <c r="M26" s="11">
        <v>2</v>
      </c>
      <c r="N26" s="18"/>
    </row>
    <row r="27" spans="1:14" x14ac:dyDescent="0.25">
      <c r="A27" s="3">
        <v>20</v>
      </c>
      <c r="B27" s="11"/>
      <c r="C27" s="16">
        <v>2</v>
      </c>
      <c r="D27" s="11"/>
      <c r="E27" s="344"/>
      <c r="F27" s="11">
        <v>2</v>
      </c>
      <c r="G27" s="11"/>
      <c r="H27" s="342"/>
      <c r="I27" s="11">
        <v>2</v>
      </c>
      <c r="J27" s="11">
        <v>2</v>
      </c>
      <c r="K27" s="11">
        <v>2</v>
      </c>
      <c r="L27" s="11"/>
      <c r="M27" s="11"/>
      <c r="N27" s="18"/>
    </row>
    <row r="28" spans="1:14" x14ac:dyDescent="0.25">
      <c r="A28" s="3">
        <v>21</v>
      </c>
      <c r="B28" s="11"/>
      <c r="C28" s="16"/>
      <c r="D28" s="11"/>
      <c r="E28" s="344"/>
      <c r="F28" s="11">
        <v>2</v>
      </c>
      <c r="G28" s="342"/>
      <c r="H28" s="11">
        <v>2</v>
      </c>
      <c r="I28" s="11"/>
      <c r="J28" s="342"/>
      <c r="K28" s="11"/>
      <c r="L28" s="11">
        <v>2</v>
      </c>
      <c r="M28" s="11">
        <v>2</v>
      </c>
      <c r="N28" s="18"/>
    </row>
    <row r="29" spans="1:14" x14ac:dyDescent="0.25">
      <c r="A29" s="3">
        <v>22</v>
      </c>
      <c r="B29" s="11"/>
      <c r="C29" s="16">
        <v>2</v>
      </c>
      <c r="D29" s="342"/>
      <c r="E29" s="13"/>
      <c r="F29" s="11">
        <v>2</v>
      </c>
      <c r="G29" s="342"/>
      <c r="H29" s="11"/>
      <c r="I29" s="11"/>
      <c r="J29" s="342"/>
      <c r="K29" s="11">
        <v>2</v>
      </c>
      <c r="L29" s="342"/>
      <c r="M29" s="342"/>
      <c r="N29" s="18"/>
    </row>
    <row r="30" spans="1:14" x14ac:dyDescent="0.25">
      <c r="A30" s="3">
        <v>23</v>
      </c>
      <c r="B30" s="11"/>
      <c r="C30" s="16"/>
      <c r="D30" s="342"/>
      <c r="E30" s="13"/>
      <c r="F30" s="11"/>
      <c r="G30" s="11">
        <v>2</v>
      </c>
      <c r="H30" s="11"/>
      <c r="I30" s="342"/>
      <c r="J30" s="11"/>
      <c r="K30" s="11">
        <v>2</v>
      </c>
      <c r="L30" s="342"/>
      <c r="M30" s="342"/>
      <c r="N30" s="18"/>
    </row>
    <row r="31" spans="1:14" x14ac:dyDescent="0.25">
      <c r="A31" s="3">
        <v>24</v>
      </c>
      <c r="B31" s="11"/>
      <c r="C31" s="16">
        <v>2</v>
      </c>
      <c r="D31" s="11"/>
      <c r="E31" s="13"/>
      <c r="F31" s="342"/>
      <c r="G31" s="11"/>
      <c r="H31" s="11"/>
      <c r="I31" s="342"/>
      <c r="J31" s="11"/>
      <c r="K31" s="11">
        <v>2</v>
      </c>
      <c r="L31" s="11">
        <v>2</v>
      </c>
      <c r="M31" s="11"/>
      <c r="N31" s="18"/>
    </row>
    <row r="32" spans="1:14" x14ac:dyDescent="0.25">
      <c r="A32" s="3">
        <v>25</v>
      </c>
      <c r="B32" s="11"/>
      <c r="C32" s="346"/>
      <c r="D32" s="11"/>
      <c r="E32" s="13"/>
      <c r="F32" s="342"/>
      <c r="G32" s="11">
        <v>2</v>
      </c>
      <c r="H32" s="11"/>
      <c r="I32" s="11"/>
      <c r="J32" s="342"/>
      <c r="K32" s="342"/>
      <c r="L32" s="11"/>
      <c r="M32" s="11"/>
      <c r="N32" s="11"/>
    </row>
    <row r="33" spans="1:14" x14ac:dyDescent="0.25">
      <c r="A33" s="3">
        <v>26</v>
      </c>
      <c r="B33" s="11"/>
      <c r="C33" s="346"/>
      <c r="D33" s="11">
        <v>2</v>
      </c>
      <c r="E33" s="13"/>
      <c r="F33" s="11"/>
      <c r="G33" s="11"/>
      <c r="H33" s="342"/>
      <c r="I33" s="11"/>
      <c r="J33" s="342"/>
      <c r="K33" s="342"/>
      <c r="L33" s="11">
        <v>2</v>
      </c>
      <c r="M33" s="11"/>
      <c r="N33" s="11"/>
    </row>
    <row r="34" spans="1:14" x14ac:dyDescent="0.25">
      <c r="A34" s="3">
        <v>27</v>
      </c>
      <c r="B34" s="11"/>
      <c r="C34" s="16">
        <v>2</v>
      </c>
      <c r="D34" s="11">
        <v>2</v>
      </c>
      <c r="E34" s="344"/>
      <c r="F34" s="11"/>
      <c r="G34" s="11"/>
      <c r="H34" s="342"/>
      <c r="I34" s="11"/>
      <c r="J34" s="11"/>
      <c r="K34" s="11">
        <v>2</v>
      </c>
      <c r="L34" s="11"/>
      <c r="M34" s="11"/>
      <c r="N34" s="18"/>
    </row>
    <row r="35" spans="1:14" x14ac:dyDescent="0.25">
      <c r="A35" s="3">
        <v>28</v>
      </c>
      <c r="B35" s="11"/>
      <c r="C35" s="16"/>
      <c r="D35" s="11"/>
      <c r="E35" s="344"/>
      <c r="F35" s="11"/>
      <c r="G35" s="342"/>
      <c r="H35" s="11">
        <v>2</v>
      </c>
      <c r="I35" s="11"/>
      <c r="J35" s="342"/>
      <c r="K35" s="11">
        <v>2</v>
      </c>
      <c r="L35" s="11"/>
      <c r="M35" s="11"/>
      <c r="N35" s="18"/>
    </row>
    <row r="36" spans="1:14" x14ac:dyDescent="0.25">
      <c r="A36" s="3">
        <v>29</v>
      </c>
      <c r="B36" s="11"/>
      <c r="C36" s="16">
        <v>2</v>
      </c>
      <c r="D36" s="342"/>
      <c r="E36" s="13"/>
      <c r="F36" s="11"/>
      <c r="G36" s="342"/>
      <c r="H36" s="11">
        <v>2</v>
      </c>
      <c r="I36" s="11"/>
      <c r="J36" s="342"/>
      <c r="K36" s="11">
        <v>2</v>
      </c>
      <c r="L36" s="42" t="s">
        <v>113</v>
      </c>
      <c r="M36" s="342"/>
      <c r="N36" s="18"/>
    </row>
    <row r="37" spans="1:14" x14ac:dyDescent="0.25">
      <c r="A37" s="3">
        <v>30</v>
      </c>
      <c r="B37" s="11"/>
      <c r="C37" s="346"/>
      <c r="D37" s="342"/>
      <c r="E37" s="13"/>
      <c r="F37" s="11"/>
      <c r="G37" s="11">
        <v>2</v>
      </c>
      <c r="H37" s="11">
        <v>2</v>
      </c>
      <c r="I37" s="342"/>
      <c r="J37" s="11"/>
      <c r="K37" s="11"/>
      <c r="L37" s="42" t="s">
        <v>113</v>
      </c>
      <c r="M37" s="342"/>
      <c r="N37" s="18"/>
    </row>
    <row r="38" spans="1:14" x14ac:dyDescent="0.25">
      <c r="A38" s="3">
        <v>31</v>
      </c>
      <c r="B38" s="19"/>
      <c r="C38" s="16"/>
      <c r="D38" s="11" t="s">
        <v>113</v>
      </c>
      <c r="E38" s="13"/>
      <c r="F38" s="342"/>
      <c r="G38" s="11" t="s">
        <v>113</v>
      </c>
      <c r="H38" s="11">
        <v>2</v>
      </c>
      <c r="I38" s="11" t="s">
        <v>113</v>
      </c>
      <c r="J38" s="11"/>
      <c r="K38" s="11">
        <v>2</v>
      </c>
      <c r="L38" s="42" t="s">
        <v>113</v>
      </c>
      <c r="M38" s="11"/>
      <c r="N38" s="18"/>
    </row>
    <row r="39" spans="1:14" ht="24" x14ac:dyDescent="0.25">
      <c r="A39" s="43" t="s">
        <v>3</v>
      </c>
      <c r="B39" s="18">
        <f>SUM(B8:B38)</f>
        <v>0</v>
      </c>
      <c r="C39" s="18">
        <f t="shared" ref="C39:K39" si="0">SUM(C8:C38)</f>
        <v>10</v>
      </c>
      <c r="D39" s="18">
        <f t="shared" si="0"/>
        <v>14</v>
      </c>
      <c r="E39" s="18">
        <f t="shared" si="0"/>
        <v>12</v>
      </c>
      <c r="F39" s="18">
        <f t="shared" si="0"/>
        <v>14</v>
      </c>
      <c r="G39" s="18">
        <f t="shared" si="0"/>
        <v>10</v>
      </c>
      <c r="H39" s="18">
        <f t="shared" si="0"/>
        <v>26</v>
      </c>
      <c r="I39" s="18">
        <f t="shared" si="0"/>
        <v>20</v>
      </c>
      <c r="J39" s="18">
        <f t="shared" si="0"/>
        <v>22</v>
      </c>
      <c r="K39" s="18">
        <f t="shared" si="0"/>
        <v>32</v>
      </c>
      <c r="L39" s="18">
        <f>SUM(L8:L35)</f>
        <v>22</v>
      </c>
      <c r="M39" s="18">
        <f>SUM(M8:M38)</f>
        <v>18</v>
      </c>
      <c r="N39" s="18">
        <f>SUM(B39:M39)</f>
        <v>200</v>
      </c>
    </row>
    <row r="40" spans="1:14" ht="24" x14ac:dyDescent="0.25">
      <c r="A40" s="44" t="s">
        <v>1</v>
      </c>
      <c r="B40" s="45">
        <v>0</v>
      </c>
      <c r="C40" s="45">
        <v>4</v>
      </c>
      <c r="D40" s="45">
        <v>4</v>
      </c>
      <c r="E40" s="45">
        <v>4</v>
      </c>
      <c r="F40" s="45">
        <v>4</v>
      </c>
      <c r="G40" s="45">
        <v>4</v>
      </c>
      <c r="H40" s="45">
        <v>4</v>
      </c>
      <c r="I40" s="45">
        <v>4</v>
      </c>
      <c r="J40" s="45">
        <v>4</v>
      </c>
      <c r="K40" s="45">
        <v>4</v>
      </c>
      <c r="L40" s="45">
        <v>4</v>
      </c>
      <c r="M40" s="45"/>
      <c r="N40" s="46">
        <f>SUM(B40:M40)</f>
        <v>40</v>
      </c>
    </row>
    <row r="41" spans="1:14" x14ac:dyDescent="0.25">
      <c r="A41" s="3" t="s">
        <v>2</v>
      </c>
      <c r="B41" s="18">
        <f>SUM(B39:B40)</f>
        <v>0</v>
      </c>
      <c r="C41" s="18">
        <f t="shared" ref="C41:J41" si="1">SUM(C39:C40)</f>
        <v>14</v>
      </c>
      <c r="D41" s="18">
        <f t="shared" si="1"/>
        <v>18</v>
      </c>
      <c r="E41" s="18">
        <f t="shared" si="1"/>
        <v>16</v>
      </c>
      <c r="F41" s="18">
        <f t="shared" si="1"/>
        <v>18</v>
      </c>
      <c r="G41" s="18">
        <f t="shared" si="1"/>
        <v>14</v>
      </c>
      <c r="H41" s="18">
        <f t="shared" si="1"/>
        <v>30</v>
      </c>
      <c r="I41" s="18">
        <f t="shared" si="1"/>
        <v>24</v>
      </c>
      <c r="J41" s="18">
        <f t="shared" si="1"/>
        <v>26</v>
      </c>
      <c r="K41" s="18">
        <f>SUM(K39:K40)</f>
        <v>36</v>
      </c>
      <c r="L41" s="18">
        <f t="shared" ref="L41:M41" si="2">SUM(L39:L40)</f>
        <v>26</v>
      </c>
      <c r="M41" s="18">
        <f t="shared" si="2"/>
        <v>18</v>
      </c>
      <c r="N41" s="23">
        <f>SUM(B41:M41)</f>
        <v>240</v>
      </c>
    </row>
    <row r="42" spans="1:14" x14ac:dyDescent="0.25">
      <c r="A42" s="2"/>
      <c r="B42" s="4"/>
      <c r="C42" s="5"/>
      <c r="D42" s="5"/>
      <c r="E42" s="5"/>
      <c r="F42" s="5"/>
      <c r="G42" s="5"/>
      <c r="H42" s="5"/>
      <c r="I42" s="5"/>
      <c r="J42" s="2"/>
      <c r="K42" s="6"/>
      <c r="L42" s="6"/>
      <c r="M42" s="6"/>
      <c r="N42" s="2"/>
    </row>
    <row r="43" spans="1:14" ht="15.75" x14ac:dyDescent="0.25">
      <c r="A43" s="48" t="s">
        <v>114</v>
      </c>
      <c r="B43" s="624" t="s">
        <v>115</v>
      </c>
      <c r="C43" s="624"/>
      <c r="D43" s="7"/>
      <c r="E43" s="5"/>
      <c r="F43" s="5"/>
      <c r="G43" s="8"/>
      <c r="H43" s="7"/>
      <c r="I43" s="5"/>
      <c r="J43" s="2"/>
      <c r="K43" s="2"/>
      <c r="L43" s="2"/>
      <c r="M43" s="2"/>
      <c r="N43" s="2"/>
    </row>
    <row r="44" spans="1:14" x14ac:dyDescent="0.25">
      <c r="A44" s="2"/>
      <c r="B44" s="2"/>
      <c r="C44" s="7"/>
      <c r="D44" s="5"/>
      <c r="E44" s="5"/>
      <c r="F44" s="5"/>
      <c r="G44" s="10"/>
      <c r="H44" s="5"/>
      <c r="I44" s="10"/>
      <c r="J44" s="2"/>
      <c r="K44" s="2"/>
      <c r="L44" s="2"/>
      <c r="M44" s="2"/>
    </row>
    <row r="45" spans="1:14" x14ac:dyDescent="0.25">
      <c r="A45" s="1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</row>
    <row r="46" spans="1:14" x14ac:dyDescent="0.25">
      <c r="A46" s="9"/>
      <c r="B46" s="2"/>
      <c r="C46" s="2"/>
      <c r="D46" s="2"/>
      <c r="E46" s="2"/>
      <c r="F46" s="2"/>
      <c r="G46" s="2"/>
      <c r="H46" s="2"/>
      <c r="I46" s="10"/>
      <c r="J46" s="2"/>
      <c r="K46" s="2"/>
      <c r="L46" s="2"/>
      <c r="M46" s="2"/>
    </row>
    <row r="47" spans="1:14" x14ac:dyDescent="0.25">
      <c r="A47" s="1"/>
    </row>
  </sheetData>
  <mergeCells count="7">
    <mergeCell ref="B6:N6"/>
    <mergeCell ref="B43:C43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49730-D656-4743-95DA-4A609EB836E9}">
  <sheetPr>
    <pageSetUpPr fitToPage="1"/>
  </sheetPr>
  <dimension ref="A1:N46"/>
  <sheetViews>
    <sheetView zoomScaleNormal="100" workbookViewId="0">
      <selection activeCell="A32" sqref="A32:K33"/>
    </sheetView>
  </sheetViews>
  <sheetFormatPr defaultRowHeight="15" x14ac:dyDescent="0.25"/>
  <cols>
    <col min="1" max="1" width="13.140625" customWidth="1"/>
  </cols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27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273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38.25" x14ac:dyDescent="0.25">
      <c r="A4" s="39" t="s">
        <v>11</v>
      </c>
      <c r="B4" s="581" t="s">
        <v>274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593" t="s">
        <v>275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</row>
    <row r="6" spans="1:14" x14ac:dyDescent="0.25">
      <c r="A6" s="41" t="s">
        <v>14</v>
      </c>
      <c r="B6" s="632" t="s">
        <v>276</v>
      </c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</row>
    <row r="7" spans="1:14" x14ac:dyDescent="0.25">
      <c r="A7" s="41" t="s">
        <v>277</v>
      </c>
      <c r="B7" s="630" t="s">
        <v>278</v>
      </c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</row>
    <row r="8" spans="1:14" x14ac:dyDescent="0.25">
      <c r="A8" s="24" t="s">
        <v>21</v>
      </c>
      <c r="B8" s="25"/>
      <c r="C8" s="25"/>
      <c r="D8" s="26"/>
      <c r="E8" s="25"/>
      <c r="F8" s="25"/>
      <c r="G8" s="25"/>
      <c r="H8" s="25"/>
      <c r="I8" s="25"/>
      <c r="J8" s="25"/>
      <c r="K8" s="25"/>
      <c r="L8" s="25"/>
      <c r="M8" s="25"/>
      <c r="N8" s="21"/>
    </row>
    <row r="9" spans="1:14" ht="30" x14ac:dyDescent="0.25">
      <c r="A9" s="20" t="s">
        <v>6</v>
      </c>
      <c r="B9" s="22">
        <v>45383</v>
      </c>
      <c r="C9" s="22">
        <v>45413</v>
      </c>
      <c r="D9" s="22">
        <v>45444</v>
      </c>
      <c r="E9" s="22">
        <v>45474</v>
      </c>
      <c r="F9" s="22">
        <v>45505</v>
      </c>
      <c r="G9" s="22">
        <v>45536</v>
      </c>
      <c r="H9" s="22">
        <v>45566</v>
      </c>
      <c r="I9" s="22">
        <v>45597</v>
      </c>
      <c r="J9" s="22">
        <v>45627</v>
      </c>
      <c r="K9" s="22">
        <v>45658</v>
      </c>
      <c r="L9" s="22">
        <v>45689</v>
      </c>
      <c r="M9" s="22">
        <v>45717</v>
      </c>
      <c r="N9" s="3" t="s">
        <v>0</v>
      </c>
    </row>
    <row r="10" spans="1:14" x14ac:dyDescent="0.25">
      <c r="A10" s="3">
        <v>1</v>
      </c>
      <c r="B10" s="11"/>
      <c r="C10" s="12"/>
      <c r="D10" s="11"/>
      <c r="E10" s="13">
        <v>2</v>
      </c>
      <c r="F10" s="11"/>
      <c r="G10" s="11"/>
      <c r="H10" s="11">
        <v>2</v>
      </c>
      <c r="I10" s="11"/>
      <c r="J10" s="11"/>
      <c r="K10" s="11"/>
      <c r="L10" s="11"/>
      <c r="M10" s="11"/>
      <c r="N10" s="18"/>
    </row>
    <row r="11" spans="1:14" x14ac:dyDescent="0.25">
      <c r="A11" s="3">
        <v>2</v>
      </c>
      <c r="B11" s="11"/>
      <c r="C11" s="12"/>
      <c r="D11" s="11"/>
      <c r="E11" s="13"/>
      <c r="F11" s="11"/>
      <c r="G11" s="11"/>
      <c r="H11" s="11"/>
      <c r="I11" s="11"/>
      <c r="J11" s="11">
        <v>2</v>
      </c>
      <c r="K11" s="11"/>
      <c r="L11" s="11"/>
      <c r="M11" s="11"/>
      <c r="N11" s="18"/>
    </row>
    <row r="12" spans="1:14" x14ac:dyDescent="0.25">
      <c r="A12" s="3">
        <v>3</v>
      </c>
      <c r="B12" s="11"/>
      <c r="C12" s="12"/>
      <c r="D12" s="11">
        <v>2</v>
      </c>
      <c r="E12" s="13">
        <v>2</v>
      </c>
      <c r="F12" s="11"/>
      <c r="G12" s="11"/>
      <c r="H12" s="11"/>
      <c r="I12" s="11"/>
      <c r="J12" s="11">
        <v>2</v>
      </c>
      <c r="K12" s="11">
        <v>2</v>
      </c>
      <c r="L12" s="11">
        <v>2</v>
      </c>
      <c r="M12" s="11">
        <v>2</v>
      </c>
      <c r="N12" s="18"/>
    </row>
    <row r="13" spans="1:14" x14ac:dyDescent="0.25">
      <c r="A13" s="3">
        <v>4</v>
      </c>
      <c r="B13" s="11"/>
      <c r="C13" s="12"/>
      <c r="D13" s="11"/>
      <c r="E13" s="13"/>
      <c r="F13" s="11"/>
      <c r="G13" s="11"/>
      <c r="H13" s="11">
        <v>2</v>
      </c>
      <c r="I13" s="11">
        <v>2</v>
      </c>
      <c r="J13" s="11"/>
      <c r="K13" s="11"/>
      <c r="L13" s="11">
        <v>2</v>
      </c>
      <c r="M13" s="11">
        <v>2</v>
      </c>
      <c r="N13" s="18"/>
    </row>
    <row r="14" spans="1:14" x14ac:dyDescent="0.25">
      <c r="A14" s="3">
        <v>5</v>
      </c>
      <c r="B14" s="11"/>
      <c r="C14" s="12"/>
      <c r="D14" s="11">
        <v>2</v>
      </c>
      <c r="E14" s="13">
        <v>2</v>
      </c>
      <c r="F14" s="11"/>
      <c r="G14" s="11"/>
      <c r="H14" s="11"/>
      <c r="I14" s="11">
        <v>2</v>
      </c>
      <c r="J14" s="11"/>
      <c r="K14" s="11"/>
      <c r="L14" s="11"/>
      <c r="M14" s="11"/>
      <c r="N14" s="18"/>
    </row>
    <row r="15" spans="1:14" x14ac:dyDescent="0.25">
      <c r="A15" s="3">
        <v>6</v>
      </c>
      <c r="B15" s="11"/>
      <c r="C15" s="12"/>
      <c r="D15" s="11"/>
      <c r="E15" s="13"/>
      <c r="F15" s="11"/>
      <c r="G15" s="11"/>
      <c r="H15" s="11"/>
      <c r="I15" s="11"/>
      <c r="J15" s="11">
        <v>2</v>
      </c>
      <c r="K15" s="11">
        <v>2</v>
      </c>
      <c r="L15" s="11"/>
      <c r="M15" s="11"/>
      <c r="N15" s="18"/>
    </row>
    <row r="16" spans="1:14" x14ac:dyDescent="0.25">
      <c r="A16" s="3">
        <v>7</v>
      </c>
      <c r="B16" s="11"/>
      <c r="C16" s="12"/>
      <c r="D16" s="11">
        <v>2</v>
      </c>
      <c r="E16" s="13"/>
      <c r="F16" s="11"/>
      <c r="G16" s="11"/>
      <c r="H16" s="11">
        <v>2</v>
      </c>
      <c r="I16" s="11"/>
      <c r="J16" s="11"/>
      <c r="K16" s="11">
        <v>2</v>
      </c>
      <c r="L16" s="11">
        <v>2</v>
      </c>
      <c r="M16" s="11">
        <v>2</v>
      </c>
      <c r="N16" s="18"/>
    </row>
    <row r="17" spans="1:14" x14ac:dyDescent="0.25">
      <c r="A17" s="3">
        <v>8</v>
      </c>
      <c r="B17" s="11"/>
      <c r="C17" s="12"/>
      <c r="D17" s="11"/>
      <c r="E17" s="13">
        <v>2</v>
      </c>
      <c r="F17" s="11"/>
      <c r="G17" s="11"/>
      <c r="H17" s="11">
        <v>2</v>
      </c>
      <c r="I17" s="11">
        <v>2</v>
      </c>
      <c r="J17" s="11"/>
      <c r="K17" s="11"/>
      <c r="L17" s="11"/>
      <c r="M17" s="11"/>
      <c r="N17" s="18"/>
    </row>
    <row r="18" spans="1:14" x14ac:dyDescent="0.25">
      <c r="A18" s="3">
        <v>9</v>
      </c>
      <c r="B18" s="11"/>
      <c r="C18" s="12"/>
      <c r="D18" s="11"/>
      <c r="E18" s="13"/>
      <c r="F18" s="11"/>
      <c r="G18" s="11">
        <v>2</v>
      </c>
      <c r="H18" s="11"/>
      <c r="I18" s="11"/>
      <c r="J18" s="11">
        <v>2</v>
      </c>
      <c r="K18" s="11"/>
      <c r="L18" s="11"/>
      <c r="M18" s="11"/>
      <c r="N18" s="18"/>
    </row>
    <row r="19" spans="1:14" x14ac:dyDescent="0.25">
      <c r="A19" s="3">
        <v>10</v>
      </c>
      <c r="B19" s="11"/>
      <c r="C19" s="14"/>
      <c r="D19" s="11">
        <v>2</v>
      </c>
      <c r="E19" s="13">
        <v>2</v>
      </c>
      <c r="F19" s="11"/>
      <c r="G19" s="15"/>
      <c r="H19" s="11"/>
      <c r="I19" s="11"/>
      <c r="J19" s="11">
        <v>2</v>
      </c>
      <c r="K19" s="11">
        <v>2</v>
      </c>
      <c r="L19" s="11"/>
      <c r="M19" s="11">
        <v>2</v>
      </c>
      <c r="N19" s="18"/>
    </row>
    <row r="20" spans="1:14" x14ac:dyDescent="0.25">
      <c r="A20" s="3">
        <v>11</v>
      </c>
      <c r="B20" s="11"/>
      <c r="C20" s="12"/>
      <c r="D20" s="11"/>
      <c r="E20" s="15"/>
      <c r="F20" s="11"/>
      <c r="G20" s="15"/>
      <c r="H20" s="11">
        <v>2</v>
      </c>
      <c r="I20" s="11"/>
      <c r="J20" s="11"/>
      <c r="K20" s="11"/>
      <c r="L20" s="11"/>
      <c r="M20" s="11">
        <v>2</v>
      </c>
      <c r="N20" s="18"/>
    </row>
    <row r="21" spans="1:14" x14ac:dyDescent="0.25">
      <c r="A21" s="3">
        <v>12</v>
      </c>
      <c r="B21" s="11"/>
      <c r="C21" s="16"/>
      <c r="D21" s="11">
        <v>2</v>
      </c>
      <c r="E21" s="15">
        <v>2</v>
      </c>
      <c r="F21" s="11"/>
      <c r="G21" s="11"/>
      <c r="H21" s="11"/>
      <c r="I21" s="17">
        <v>2</v>
      </c>
      <c r="J21" s="11"/>
      <c r="K21" s="11"/>
      <c r="L21" s="11"/>
      <c r="M21" s="11"/>
      <c r="N21" s="18"/>
    </row>
    <row r="22" spans="1:14" x14ac:dyDescent="0.25">
      <c r="A22" s="3">
        <v>13</v>
      </c>
      <c r="B22" s="17"/>
      <c r="C22" s="16"/>
      <c r="D22" s="11"/>
      <c r="E22" s="15"/>
      <c r="F22" s="11"/>
      <c r="G22" s="17">
        <v>2</v>
      </c>
      <c r="H22" s="11"/>
      <c r="I22" s="11"/>
      <c r="J22" s="11">
        <v>2</v>
      </c>
      <c r="K22" s="11">
        <v>2</v>
      </c>
      <c r="L22" s="11"/>
      <c r="M22" s="11"/>
      <c r="N22" s="18"/>
    </row>
    <row r="23" spans="1:14" x14ac:dyDescent="0.25">
      <c r="A23" s="3">
        <v>14</v>
      </c>
      <c r="B23" s="11"/>
      <c r="C23" s="16"/>
      <c r="D23" s="11">
        <v>2</v>
      </c>
      <c r="E23" s="13"/>
      <c r="F23" s="11"/>
      <c r="G23" s="11"/>
      <c r="H23" s="11">
        <v>2</v>
      </c>
      <c r="I23" s="11"/>
      <c r="J23" s="11"/>
      <c r="K23" s="11">
        <v>2</v>
      </c>
      <c r="L23" s="11"/>
      <c r="M23" s="11">
        <v>2</v>
      </c>
      <c r="N23" s="18"/>
    </row>
    <row r="24" spans="1:14" x14ac:dyDescent="0.25">
      <c r="A24" s="3">
        <v>15</v>
      </c>
      <c r="B24" s="11"/>
      <c r="C24" s="16"/>
      <c r="D24" s="11"/>
      <c r="E24" s="13"/>
      <c r="F24" s="11"/>
      <c r="G24" s="11"/>
      <c r="H24" s="11">
        <v>2</v>
      </c>
      <c r="I24" s="11">
        <v>2</v>
      </c>
      <c r="J24" s="11"/>
      <c r="K24" s="11"/>
      <c r="L24" s="11"/>
      <c r="M24" s="11"/>
      <c r="N24" s="18"/>
    </row>
    <row r="25" spans="1:14" x14ac:dyDescent="0.25">
      <c r="A25" s="3">
        <v>16</v>
      </c>
      <c r="B25" s="11"/>
      <c r="C25" s="16"/>
      <c r="D25" s="11"/>
      <c r="E25" s="13"/>
      <c r="F25" s="11"/>
      <c r="G25" s="11">
        <v>2</v>
      </c>
      <c r="H25" s="11"/>
      <c r="I25" s="11"/>
      <c r="J25" s="11">
        <v>2</v>
      </c>
      <c r="K25" s="11"/>
      <c r="L25" s="11"/>
      <c r="M25" s="11"/>
      <c r="N25" s="18"/>
    </row>
    <row r="26" spans="1:14" x14ac:dyDescent="0.25">
      <c r="A26" s="3">
        <v>17</v>
      </c>
      <c r="B26" s="11"/>
      <c r="C26" s="16"/>
      <c r="D26" s="11">
        <v>2</v>
      </c>
      <c r="E26" s="13"/>
      <c r="F26" s="11"/>
      <c r="G26" s="11">
        <v>2</v>
      </c>
      <c r="H26" s="11"/>
      <c r="I26" s="11"/>
      <c r="J26" s="11">
        <v>2</v>
      </c>
      <c r="K26" s="11">
        <v>2</v>
      </c>
      <c r="L26" s="11">
        <v>2</v>
      </c>
      <c r="M26" s="11">
        <v>2</v>
      </c>
      <c r="N26" s="18"/>
    </row>
    <row r="27" spans="1:14" x14ac:dyDescent="0.25">
      <c r="A27" s="3">
        <v>18</v>
      </c>
      <c r="B27" s="11"/>
      <c r="C27" s="16"/>
      <c r="D27" s="11"/>
      <c r="E27" s="13"/>
      <c r="F27" s="11"/>
      <c r="G27" s="11"/>
      <c r="H27" s="11">
        <v>2</v>
      </c>
      <c r="I27" s="11">
        <v>2</v>
      </c>
      <c r="J27" s="11"/>
      <c r="K27" s="11"/>
      <c r="L27" s="11">
        <v>2</v>
      </c>
      <c r="M27" s="11"/>
      <c r="N27" s="18"/>
    </row>
    <row r="28" spans="1:14" x14ac:dyDescent="0.25">
      <c r="A28" s="3">
        <v>19</v>
      </c>
      <c r="B28" s="11"/>
      <c r="C28" s="16"/>
      <c r="D28" s="11">
        <v>2</v>
      </c>
      <c r="E28" s="13"/>
      <c r="F28" s="11"/>
      <c r="G28" s="11"/>
      <c r="H28" s="11"/>
      <c r="I28" s="11">
        <v>2</v>
      </c>
      <c r="J28" s="11"/>
      <c r="K28" s="11"/>
      <c r="L28" s="11"/>
      <c r="M28" s="11"/>
      <c r="N28" s="18"/>
    </row>
    <row r="29" spans="1:14" x14ac:dyDescent="0.25">
      <c r="A29" s="3">
        <v>20</v>
      </c>
      <c r="B29" s="11"/>
      <c r="C29" s="16"/>
      <c r="D29" s="11"/>
      <c r="E29" s="13"/>
      <c r="F29" s="11"/>
      <c r="G29" s="11">
        <v>2</v>
      </c>
      <c r="H29" s="11"/>
      <c r="I29" s="11"/>
      <c r="J29" s="11">
        <v>2</v>
      </c>
      <c r="K29" s="11">
        <v>2</v>
      </c>
      <c r="L29" s="11"/>
      <c r="M29" s="11"/>
      <c r="N29" s="18"/>
    </row>
    <row r="30" spans="1:14" x14ac:dyDescent="0.25">
      <c r="A30" s="3">
        <v>21</v>
      </c>
      <c r="B30" s="11"/>
      <c r="C30" s="16"/>
      <c r="D30" s="11">
        <v>2</v>
      </c>
      <c r="E30" s="13"/>
      <c r="F30" s="11"/>
      <c r="G30" s="11"/>
      <c r="H30" s="11">
        <v>2</v>
      </c>
      <c r="I30" s="11"/>
      <c r="J30" s="11"/>
      <c r="K30" s="11">
        <v>2</v>
      </c>
      <c r="L30" s="11">
        <v>2</v>
      </c>
      <c r="M30" s="11"/>
      <c r="N30" s="18"/>
    </row>
    <row r="31" spans="1:14" x14ac:dyDescent="0.25">
      <c r="A31" s="3">
        <v>22</v>
      </c>
      <c r="B31" s="11"/>
      <c r="C31" s="16"/>
      <c r="D31" s="11"/>
      <c r="E31" s="13">
        <v>2</v>
      </c>
      <c r="F31" s="11"/>
      <c r="G31" s="11"/>
      <c r="H31" s="11">
        <v>2</v>
      </c>
      <c r="I31" s="11">
        <v>2</v>
      </c>
      <c r="J31" s="11"/>
      <c r="K31" s="11"/>
      <c r="L31" s="11"/>
      <c r="M31" s="11"/>
      <c r="N31" s="18"/>
    </row>
    <row r="32" spans="1:14" x14ac:dyDescent="0.25">
      <c r="A32" s="3">
        <v>23</v>
      </c>
      <c r="B32" s="11"/>
      <c r="C32" s="16"/>
      <c r="D32" s="11"/>
      <c r="E32" s="13"/>
      <c r="F32" s="11"/>
      <c r="G32" s="11">
        <v>2</v>
      </c>
      <c r="H32" s="11"/>
      <c r="I32" s="11"/>
      <c r="J32" s="11"/>
      <c r="K32" s="11"/>
      <c r="L32" s="11"/>
      <c r="M32" s="11"/>
      <c r="N32" s="18"/>
    </row>
    <row r="33" spans="1:14" x14ac:dyDescent="0.25">
      <c r="A33" s="3">
        <v>24</v>
      </c>
      <c r="B33" s="11"/>
      <c r="C33" s="16"/>
      <c r="D33" s="11">
        <v>2</v>
      </c>
      <c r="E33" s="13">
        <v>2</v>
      </c>
      <c r="F33" s="11"/>
      <c r="G33" s="11">
        <v>2</v>
      </c>
      <c r="H33" s="11"/>
      <c r="I33" s="11"/>
      <c r="J33" s="11"/>
      <c r="K33" s="11">
        <v>2</v>
      </c>
      <c r="L33" s="11">
        <v>2</v>
      </c>
      <c r="M33" s="11"/>
      <c r="N33" s="18"/>
    </row>
    <row r="34" spans="1:14" x14ac:dyDescent="0.25">
      <c r="A34" s="3">
        <v>25</v>
      </c>
      <c r="B34" s="11"/>
      <c r="C34" s="16"/>
      <c r="D34" s="11"/>
      <c r="E34" s="13"/>
      <c r="F34" s="11"/>
      <c r="G34" s="11"/>
      <c r="H34" s="11">
        <v>2</v>
      </c>
      <c r="I34" s="11">
        <v>2</v>
      </c>
      <c r="J34" s="11"/>
      <c r="K34" s="11"/>
      <c r="L34" s="11">
        <v>2</v>
      </c>
      <c r="M34" s="11"/>
      <c r="N34" s="11"/>
    </row>
    <row r="35" spans="1:14" x14ac:dyDescent="0.25">
      <c r="A35" s="3">
        <v>26</v>
      </c>
      <c r="B35" s="11"/>
      <c r="C35" s="16"/>
      <c r="D35" s="11">
        <v>2</v>
      </c>
      <c r="E35" s="13">
        <v>2</v>
      </c>
      <c r="F35" s="11"/>
      <c r="G35" s="11"/>
      <c r="H35" s="11"/>
      <c r="I35" s="11">
        <v>2</v>
      </c>
      <c r="J35" s="11"/>
      <c r="K35" s="11"/>
      <c r="L35" s="11"/>
      <c r="M35" s="11"/>
      <c r="N35" s="11"/>
    </row>
    <row r="36" spans="1:14" x14ac:dyDescent="0.25">
      <c r="A36" s="3">
        <v>27</v>
      </c>
      <c r="B36" s="11"/>
      <c r="C36" s="16">
        <v>2</v>
      </c>
      <c r="D36" s="11"/>
      <c r="E36" s="13"/>
      <c r="F36" s="11"/>
      <c r="G36" s="11">
        <v>2</v>
      </c>
      <c r="H36" s="11"/>
      <c r="I36" s="11"/>
      <c r="J36" s="11"/>
      <c r="K36" s="11">
        <v>2</v>
      </c>
      <c r="L36" s="11"/>
      <c r="M36" s="11"/>
      <c r="N36" s="18"/>
    </row>
    <row r="37" spans="1:14" x14ac:dyDescent="0.25">
      <c r="A37" s="3">
        <v>28</v>
      </c>
      <c r="B37" s="11"/>
      <c r="C37" s="16">
        <v>2</v>
      </c>
      <c r="D37" s="11">
        <v>2</v>
      </c>
      <c r="E37" s="13"/>
      <c r="F37" s="11"/>
      <c r="G37" s="11"/>
      <c r="H37" s="11">
        <v>2</v>
      </c>
      <c r="I37" s="11"/>
      <c r="J37" s="11"/>
      <c r="K37" s="11">
        <v>2</v>
      </c>
      <c r="L37" s="11">
        <v>2</v>
      </c>
      <c r="N37" s="18"/>
    </row>
    <row r="38" spans="1:14" x14ac:dyDescent="0.25">
      <c r="A38" s="3">
        <v>29</v>
      </c>
      <c r="B38" s="11"/>
      <c r="C38" s="16"/>
      <c r="D38" s="11"/>
      <c r="E38" s="13">
        <v>2</v>
      </c>
      <c r="F38" s="11"/>
      <c r="G38" s="11"/>
      <c r="H38" s="11">
        <v>2</v>
      </c>
      <c r="I38" s="11">
        <v>2</v>
      </c>
      <c r="J38" s="11"/>
      <c r="K38" s="11"/>
      <c r="L38" s="42" t="s">
        <v>4</v>
      </c>
      <c r="M38" s="11"/>
      <c r="N38" s="18"/>
    </row>
    <row r="39" spans="1:14" x14ac:dyDescent="0.25">
      <c r="A39" s="3">
        <v>30</v>
      </c>
      <c r="B39" s="11"/>
      <c r="C39" s="16"/>
      <c r="D39" s="11"/>
      <c r="E39" s="13"/>
      <c r="F39" s="11"/>
      <c r="G39" s="11">
        <v>2</v>
      </c>
      <c r="H39" s="11"/>
      <c r="I39" s="11"/>
      <c r="J39" s="11"/>
      <c r="K39" s="11"/>
      <c r="L39" s="42" t="s">
        <v>4</v>
      </c>
      <c r="M39" s="11"/>
      <c r="N39" s="18"/>
    </row>
    <row r="40" spans="1:14" x14ac:dyDescent="0.25">
      <c r="A40" s="3">
        <v>31</v>
      </c>
      <c r="B40" s="19"/>
      <c r="C40" s="16"/>
      <c r="D40" s="11"/>
      <c r="E40" s="13">
        <v>2</v>
      </c>
      <c r="F40" s="11"/>
      <c r="G40" s="11"/>
      <c r="H40" s="11"/>
      <c r="I40" s="11"/>
      <c r="J40" s="11"/>
      <c r="K40" s="11">
        <v>2</v>
      </c>
      <c r="L40" s="42" t="s">
        <v>4</v>
      </c>
      <c r="M40" s="11"/>
      <c r="N40" s="18"/>
    </row>
    <row r="41" spans="1:14" ht="24" x14ac:dyDescent="0.25">
      <c r="A41" s="43" t="s">
        <v>3</v>
      </c>
      <c r="B41" s="18">
        <f>SUM(B10:B40)</f>
        <v>0</v>
      </c>
      <c r="C41" s="18">
        <f t="shared" ref="C41:K41" si="0">SUM(C10:C40)</f>
        <v>4</v>
      </c>
      <c r="D41" s="18">
        <f t="shared" si="0"/>
        <v>24</v>
      </c>
      <c r="E41" s="18">
        <f t="shared" si="0"/>
        <v>22</v>
      </c>
      <c r="F41" s="18">
        <f t="shared" si="0"/>
        <v>0</v>
      </c>
      <c r="G41" s="18">
        <f t="shared" si="0"/>
        <v>18</v>
      </c>
      <c r="H41" s="18">
        <f t="shared" si="0"/>
        <v>26</v>
      </c>
      <c r="I41" s="18">
        <f t="shared" si="0"/>
        <v>22</v>
      </c>
      <c r="J41" s="18">
        <f t="shared" si="0"/>
        <v>18</v>
      </c>
      <c r="K41" s="18">
        <f t="shared" si="0"/>
        <v>26</v>
      </c>
      <c r="L41" s="18">
        <f>SUM(L10:L37)</f>
        <v>18</v>
      </c>
      <c r="M41" s="18">
        <f>SUM(M10:M40)</f>
        <v>14</v>
      </c>
      <c r="N41" s="18">
        <f>SUM(B41:L41)</f>
        <v>178</v>
      </c>
    </row>
    <row r="42" spans="1:14" ht="24" x14ac:dyDescent="0.25">
      <c r="A42" s="44" t="s">
        <v>1</v>
      </c>
      <c r="B42" s="45">
        <v>0</v>
      </c>
      <c r="C42" s="45">
        <v>4</v>
      </c>
      <c r="D42" s="45">
        <v>4</v>
      </c>
      <c r="E42" s="45">
        <v>4</v>
      </c>
      <c r="F42" s="45">
        <v>4</v>
      </c>
      <c r="G42" s="45">
        <v>4</v>
      </c>
      <c r="H42" s="45">
        <v>4</v>
      </c>
      <c r="I42" s="45">
        <v>4</v>
      </c>
      <c r="J42" s="45">
        <v>4</v>
      </c>
      <c r="K42" s="45">
        <v>2</v>
      </c>
      <c r="L42" s="45">
        <v>2</v>
      </c>
      <c r="M42" s="45">
        <v>4</v>
      </c>
      <c r="N42" s="46">
        <f>SUM(B42:M42)</f>
        <v>40</v>
      </c>
    </row>
    <row r="43" spans="1:14" x14ac:dyDescent="0.25">
      <c r="A43" s="3" t="s">
        <v>2</v>
      </c>
      <c r="B43" s="18">
        <f>SUM(B41:B42)</f>
        <v>0</v>
      </c>
      <c r="C43" s="18">
        <f t="shared" ref="C43:J43" si="1">SUM(C41:C42)</f>
        <v>8</v>
      </c>
      <c r="D43" s="18">
        <f t="shared" si="1"/>
        <v>28</v>
      </c>
      <c r="E43" s="18">
        <f t="shared" si="1"/>
        <v>26</v>
      </c>
      <c r="F43" s="18">
        <f t="shared" si="1"/>
        <v>4</v>
      </c>
      <c r="G43" s="18">
        <f t="shared" si="1"/>
        <v>22</v>
      </c>
      <c r="H43" s="18">
        <f t="shared" si="1"/>
        <v>30</v>
      </c>
      <c r="I43" s="18">
        <f t="shared" si="1"/>
        <v>26</v>
      </c>
      <c r="J43" s="18">
        <f t="shared" si="1"/>
        <v>22</v>
      </c>
      <c r="K43" s="18">
        <f>SUM(K41:K42)</f>
        <v>28</v>
      </c>
      <c r="L43" s="18">
        <f t="shared" ref="L43:M43" si="2">SUM(L41:L42)</f>
        <v>20</v>
      </c>
      <c r="M43" s="18">
        <f t="shared" si="2"/>
        <v>18</v>
      </c>
      <c r="N43" s="23">
        <f>SUM(B43:M43)</f>
        <v>232</v>
      </c>
    </row>
    <row r="44" spans="1:14" x14ac:dyDescent="0.25">
      <c r="A44" s="2"/>
      <c r="B44" s="4"/>
      <c r="C44" s="5"/>
      <c r="D44" s="5"/>
      <c r="E44" s="5"/>
      <c r="F44" s="5"/>
      <c r="G44" s="5"/>
      <c r="H44" s="5"/>
      <c r="I44" s="5"/>
      <c r="J44" s="2"/>
      <c r="K44" s="6"/>
      <c r="L44" s="6"/>
      <c r="M44" s="6"/>
      <c r="N44" s="2"/>
    </row>
    <row r="45" spans="1:14" ht="15.75" x14ac:dyDescent="0.25">
      <c r="A45" s="48" t="s">
        <v>22</v>
      </c>
      <c r="B45" s="49"/>
      <c r="C45" s="50"/>
      <c r="D45" s="50"/>
      <c r="E45" s="51"/>
      <c r="F45" s="5"/>
      <c r="G45" s="8"/>
      <c r="H45" s="7"/>
      <c r="I45" s="5"/>
      <c r="J45" s="2"/>
      <c r="K45" s="2"/>
      <c r="L45" s="2"/>
      <c r="M45" s="2"/>
      <c r="N45" s="2"/>
    </row>
    <row r="46" spans="1:14" x14ac:dyDescent="0.25">
      <c r="D46" t="s">
        <v>365</v>
      </c>
    </row>
  </sheetData>
  <mergeCells count="7">
    <mergeCell ref="B7:N7"/>
    <mergeCell ref="A1:N1"/>
    <mergeCell ref="A2:N2"/>
    <mergeCell ref="B3:N3"/>
    <mergeCell ref="B4:N4"/>
    <mergeCell ref="B5:N5"/>
    <mergeCell ref="B6:N6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4"/>
  <sheetViews>
    <sheetView workbookViewId="0">
      <selection activeCell="V11" sqref="V11"/>
    </sheetView>
  </sheetViews>
  <sheetFormatPr defaultRowHeight="15" x14ac:dyDescent="0.25"/>
  <sheetData>
    <row r="1" spans="1:14" ht="23.25" x14ac:dyDescent="0.35">
      <c r="A1" s="625" t="s">
        <v>5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</row>
    <row r="2" spans="1:14" ht="18" x14ac:dyDescent="0.25">
      <c r="A2" s="626" t="s">
        <v>27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</row>
    <row r="3" spans="1:14" ht="18" x14ac:dyDescent="0.25">
      <c r="A3" s="334" t="s">
        <v>10</v>
      </c>
      <c r="B3" s="626" t="s">
        <v>335</v>
      </c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</row>
    <row r="4" spans="1:14" ht="63.75" x14ac:dyDescent="0.25">
      <c r="A4" s="335" t="s">
        <v>11</v>
      </c>
      <c r="B4" s="628" t="s">
        <v>336</v>
      </c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</row>
    <row r="5" spans="1:14" x14ac:dyDescent="0.25">
      <c r="A5" s="336" t="s">
        <v>13</v>
      </c>
      <c r="B5" s="634" t="s">
        <v>337</v>
      </c>
      <c r="C5" s="634"/>
      <c r="D5" s="634"/>
      <c r="E5" s="634"/>
      <c r="F5" s="634"/>
      <c r="G5" s="634"/>
      <c r="H5" s="634"/>
      <c r="I5" s="634"/>
      <c r="J5" s="634"/>
      <c r="K5" s="634"/>
      <c r="L5" s="634"/>
      <c r="M5" s="634"/>
      <c r="N5" s="634"/>
    </row>
    <row r="6" spans="1:14" x14ac:dyDescent="0.25">
      <c r="A6" s="337" t="s">
        <v>14</v>
      </c>
      <c r="B6" s="633" t="s">
        <v>338</v>
      </c>
      <c r="C6" s="633"/>
      <c r="D6" s="633"/>
      <c r="E6" s="633"/>
      <c r="F6" s="633"/>
      <c r="G6" s="633"/>
      <c r="H6" s="633"/>
      <c r="I6" s="633"/>
      <c r="J6" s="633"/>
      <c r="K6" s="633"/>
      <c r="L6" s="633"/>
      <c r="M6" s="633"/>
      <c r="N6" s="633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>
        <v>2</v>
      </c>
      <c r="I9" s="11"/>
      <c r="J9" s="11"/>
      <c r="K9" s="11"/>
      <c r="L9" s="11"/>
      <c r="M9" s="11"/>
      <c r="N9" s="68">
        <f t="shared" ref="N9:N14" si="0">SUM(B9:M9)</f>
        <v>2</v>
      </c>
    </row>
    <row r="10" spans="1:14" x14ac:dyDescent="0.25">
      <c r="A10" s="3">
        <v>2</v>
      </c>
      <c r="B10" s="11"/>
      <c r="C10" s="12"/>
      <c r="D10" s="11"/>
      <c r="E10" s="13">
        <v>2</v>
      </c>
      <c r="F10" s="11"/>
      <c r="G10" s="11"/>
      <c r="H10" s="11">
        <v>2</v>
      </c>
      <c r="I10" s="11"/>
      <c r="J10" s="11"/>
      <c r="K10" s="11">
        <v>2</v>
      </c>
      <c r="L10" s="11"/>
      <c r="M10" s="11"/>
      <c r="N10" s="68">
        <f t="shared" si="0"/>
        <v>6</v>
      </c>
    </row>
    <row r="11" spans="1:14" x14ac:dyDescent="0.25">
      <c r="A11" s="3">
        <v>3</v>
      </c>
      <c r="B11" s="11"/>
      <c r="C11" s="12"/>
      <c r="D11" s="11"/>
      <c r="E11" s="13">
        <v>2</v>
      </c>
      <c r="F11" s="11"/>
      <c r="G11" s="11"/>
      <c r="H11" s="11"/>
      <c r="I11" s="11"/>
      <c r="J11" s="11">
        <v>2</v>
      </c>
      <c r="K11" s="11"/>
      <c r="L11" s="11"/>
      <c r="M11" s="11"/>
      <c r="N11" s="68">
        <f t="shared" si="0"/>
        <v>4</v>
      </c>
    </row>
    <row r="12" spans="1:14" x14ac:dyDescent="0.25">
      <c r="A12" s="3">
        <v>4</v>
      </c>
      <c r="B12" s="11"/>
      <c r="C12" s="12"/>
      <c r="D12" s="11"/>
      <c r="E12" s="13">
        <v>2</v>
      </c>
      <c r="F12" s="11"/>
      <c r="G12" s="11"/>
      <c r="H12" s="11">
        <v>2</v>
      </c>
      <c r="I12" s="11"/>
      <c r="J12" s="11">
        <v>2</v>
      </c>
      <c r="K12" s="11"/>
      <c r="L12" s="11">
        <v>2</v>
      </c>
      <c r="M12" s="11">
        <v>2</v>
      </c>
      <c r="N12" s="68">
        <f t="shared" si="0"/>
        <v>10</v>
      </c>
    </row>
    <row r="13" spans="1:14" x14ac:dyDescent="0.25">
      <c r="A13" s="3">
        <v>5</v>
      </c>
      <c r="B13" s="11"/>
      <c r="C13" s="12"/>
      <c r="D13" s="11">
        <v>2</v>
      </c>
      <c r="E13" s="13"/>
      <c r="F13" s="11"/>
      <c r="G13" s="11"/>
      <c r="H13" s="11"/>
      <c r="I13" s="11">
        <v>2</v>
      </c>
      <c r="J13" s="11">
        <v>2</v>
      </c>
      <c r="K13" s="11"/>
      <c r="L13" s="11">
        <v>2</v>
      </c>
      <c r="M13" s="11">
        <v>2</v>
      </c>
      <c r="N13" s="68">
        <f t="shared" si="0"/>
        <v>10</v>
      </c>
    </row>
    <row r="14" spans="1:14" x14ac:dyDescent="0.25">
      <c r="A14" s="3">
        <v>6</v>
      </c>
      <c r="B14" s="11"/>
      <c r="C14" s="12"/>
      <c r="D14" s="11">
        <v>2</v>
      </c>
      <c r="E14" s="13"/>
      <c r="F14" s="11"/>
      <c r="G14" s="11"/>
      <c r="H14" s="11"/>
      <c r="I14" s="11">
        <v>2</v>
      </c>
      <c r="J14" s="11"/>
      <c r="K14" s="11"/>
      <c r="L14" s="11">
        <v>2</v>
      </c>
      <c r="M14" s="11">
        <v>2</v>
      </c>
      <c r="N14" s="68">
        <f t="shared" si="0"/>
        <v>8</v>
      </c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/>
      <c r="I15" s="11">
        <v>2</v>
      </c>
      <c r="J15" s="11"/>
      <c r="K15" s="11">
        <v>2</v>
      </c>
      <c r="L15" s="11"/>
      <c r="M15" s="11"/>
      <c r="N15" s="68">
        <f>SUM(D15:M15)</f>
        <v>4</v>
      </c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>
        <v>2</v>
      </c>
      <c r="I16" s="11"/>
      <c r="J16" s="11"/>
      <c r="K16" s="11">
        <v>2</v>
      </c>
      <c r="L16" s="11"/>
      <c r="M16" s="11"/>
      <c r="N16" s="68">
        <f>SUM(D16:M16)</f>
        <v>4</v>
      </c>
    </row>
    <row r="17" spans="1:14" x14ac:dyDescent="0.25">
      <c r="A17" s="3">
        <v>9</v>
      </c>
      <c r="B17" s="11"/>
      <c r="C17" s="12"/>
      <c r="D17" s="11"/>
      <c r="E17" s="13">
        <v>2</v>
      </c>
      <c r="F17" s="11"/>
      <c r="G17" s="11"/>
      <c r="H17" s="11">
        <v>2</v>
      </c>
      <c r="I17" s="11"/>
      <c r="J17" s="11"/>
      <c r="K17" s="11">
        <v>2</v>
      </c>
      <c r="L17" s="11"/>
      <c r="M17" s="11"/>
      <c r="N17" s="68">
        <f>SUM(B17:M17)</f>
        <v>6</v>
      </c>
    </row>
    <row r="18" spans="1:14" x14ac:dyDescent="0.25">
      <c r="A18" s="3">
        <v>10</v>
      </c>
      <c r="B18" s="11"/>
      <c r="C18" s="14"/>
      <c r="D18" s="11"/>
      <c r="E18" s="13">
        <v>2</v>
      </c>
      <c r="F18" s="11"/>
      <c r="G18" s="15"/>
      <c r="H18" s="11">
        <v>2</v>
      </c>
      <c r="I18" s="11"/>
      <c r="J18" s="11">
        <v>2</v>
      </c>
      <c r="K18" s="11"/>
      <c r="L18" s="11"/>
      <c r="M18" s="11"/>
      <c r="N18" s="68">
        <f>SUM(C18:M18)</f>
        <v>6</v>
      </c>
    </row>
    <row r="19" spans="1:14" x14ac:dyDescent="0.25">
      <c r="A19" s="3">
        <v>11</v>
      </c>
      <c r="B19" s="11"/>
      <c r="C19" s="12"/>
      <c r="D19" s="11">
        <v>2</v>
      </c>
      <c r="E19" s="15">
        <v>2</v>
      </c>
      <c r="F19" s="11"/>
      <c r="G19" s="15"/>
      <c r="H19" s="11"/>
      <c r="I19" s="11"/>
      <c r="J19" s="11">
        <v>2</v>
      </c>
      <c r="K19" s="11"/>
      <c r="L19" s="11">
        <v>2</v>
      </c>
      <c r="M19" s="11">
        <v>2</v>
      </c>
      <c r="N19" s="68">
        <f>SUM(B19:M19)</f>
        <v>10</v>
      </c>
    </row>
    <row r="20" spans="1:14" x14ac:dyDescent="0.25">
      <c r="A20" s="3">
        <v>12</v>
      </c>
      <c r="B20" s="11"/>
      <c r="C20" s="16"/>
      <c r="D20" s="11">
        <v>2</v>
      </c>
      <c r="E20" s="15"/>
      <c r="F20" s="11"/>
      <c r="G20" s="11"/>
      <c r="H20" s="11"/>
      <c r="I20" s="17">
        <v>2</v>
      </c>
      <c r="J20" s="11">
        <v>2</v>
      </c>
      <c r="K20" s="11"/>
      <c r="L20" s="11">
        <v>2</v>
      </c>
      <c r="M20" s="11">
        <v>2</v>
      </c>
      <c r="N20" s="68">
        <f>SUM(C20:M20)</f>
        <v>10</v>
      </c>
    </row>
    <row r="21" spans="1:14" x14ac:dyDescent="0.25">
      <c r="A21" s="3">
        <v>13</v>
      </c>
      <c r="B21" s="17"/>
      <c r="C21" s="16"/>
      <c r="D21" s="11">
        <v>2</v>
      </c>
      <c r="E21" s="15"/>
      <c r="F21" s="11">
        <v>2</v>
      </c>
      <c r="G21" s="17"/>
      <c r="H21" s="11"/>
      <c r="I21" s="11">
        <v>2</v>
      </c>
      <c r="J21" s="11"/>
      <c r="K21" s="11"/>
      <c r="L21" s="11">
        <v>2</v>
      </c>
      <c r="M21" s="11">
        <v>2</v>
      </c>
      <c r="N21" s="68">
        <f>SUM(D21:M21)</f>
        <v>10</v>
      </c>
    </row>
    <row r="22" spans="1:14" x14ac:dyDescent="0.25">
      <c r="A22" s="3">
        <v>14</v>
      </c>
      <c r="B22" s="11"/>
      <c r="C22" s="16"/>
      <c r="D22" s="11"/>
      <c r="E22" s="13"/>
      <c r="F22" s="11">
        <v>2</v>
      </c>
      <c r="G22" s="11"/>
      <c r="H22" s="11"/>
      <c r="I22" s="11">
        <v>2</v>
      </c>
      <c r="J22" s="11"/>
      <c r="K22" s="11">
        <v>2</v>
      </c>
      <c r="L22" s="11"/>
      <c r="M22" s="11"/>
      <c r="N22" s="68">
        <f>SUM(D22:M22)</f>
        <v>6</v>
      </c>
    </row>
    <row r="23" spans="1:14" x14ac:dyDescent="0.25">
      <c r="A23" s="3">
        <v>15</v>
      </c>
      <c r="B23" s="11"/>
      <c r="C23" s="16"/>
      <c r="D23" s="11"/>
      <c r="E23" s="13"/>
      <c r="F23" s="11"/>
      <c r="G23" s="11"/>
      <c r="H23" s="11">
        <v>2</v>
      </c>
      <c r="I23" s="11"/>
      <c r="J23" s="11"/>
      <c r="K23" s="11">
        <v>2</v>
      </c>
      <c r="L23" s="11"/>
      <c r="M23" s="11"/>
      <c r="N23" s="68">
        <f>SUM(D23:M23)</f>
        <v>4</v>
      </c>
    </row>
    <row r="24" spans="1:14" x14ac:dyDescent="0.25">
      <c r="A24" s="3">
        <v>16</v>
      </c>
      <c r="B24" s="11"/>
      <c r="C24" s="16"/>
      <c r="D24" s="11"/>
      <c r="E24" s="13">
        <v>2</v>
      </c>
      <c r="F24" s="11"/>
      <c r="G24" s="11"/>
      <c r="H24" s="11">
        <v>2</v>
      </c>
      <c r="I24" s="11"/>
      <c r="J24" s="11"/>
      <c r="K24" s="11">
        <v>2</v>
      </c>
      <c r="L24" s="11"/>
      <c r="M24" s="11"/>
      <c r="N24" s="68">
        <f>SUM(D24:M24)</f>
        <v>6</v>
      </c>
    </row>
    <row r="25" spans="1:14" x14ac:dyDescent="0.25">
      <c r="A25" s="3">
        <v>17</v>
      </c>
      <c r="B25" s="11"/>
      <c r="C25" s="16"/>
      <c r="D25" s="11"/>
      <c r="E25" s="13">
        <v>2</v>
      </c>
      <c r="F25" s="11"/>
      <c r="G25" s="11">
        <v>2</v>
      </c>
      <c r="H25" s="11">
        <v>2</v>
      </c>
      <c r="I25" s="11"/>
      <c r="J25" s="11">
        <v>2</v>
      </c>
      <c r="K25" s="11"/>
      <c r="L25" s="11"/>
      <c r="M25" s="11"/>
      <c r="N25" s="68">
        <f>SUM(C25:M25)</f>
        <v>8</v>
      </c>
    </row>
    <row r="26" spans="1:14" x14ac:dyDescent="0.25">
      <c r="A26" s="3">
        <v>18</v>
      </c>
      <c r="B26" s="11"/>
      <c r="C26" s="16"/>
      <c r="D26" s="11">
        <v>2</v>
      </c>
      <c r="E26" s="13">
        <v>2</v>
      </c>
      <c r="F26" s="11"/>
      <c r="G26" s="11">
        <v>2</v>
      </c>
      <c r="H26" s="11"/>
      <c r="I26" s="11"/>
      <c r="J26" s="11">
        <v>2</v>
      </c>
      <c r="K26" s="11"/>
      <c r="L26" s="11">
        <v>2</v>
      </c>
      <c r="M26" s="11">
        <v>2</v>
      </c>
      <c r="N26" s="68">
        <f t="shared" ref="N26:N36" si="1">SUM(D26:M26)</f>
        <v>12</v>
      </c>
    </row>
    <row r="27" spans="1:14" x14ac:dyDescent="0.25">
      <c r="A27" s="3">
        <v>19</v>
      </c>
      <c r="B27" s="11"/>
      <c r="C27" s="16"/>
      <c r="D27" s="11">
        <v>2</v>
      </c>
      <c r="E27" s="13"/>
      <c r="F27" s="11"/>
      <c r="G27" s="11">
        <v>2</v>
      </c>
      <c r="H27" s="11"/>
      <c r="I27" s="11">
        <v>2</v>
      </c>
      <c r="J27" s="11">
        <v>2</v>
      </c>
      <c r="K27" s="11"/>
      <c r="L27" s="11">
        <v>2</v>
      </c>
      <c r="M27" s="11">
        <v>2</v>
      </c>
      <c r="N27" s="68">
        <f t="shared" si="1"/>
        <v>12</v>
      </c>
    </row>
    <row r="28" spans="1:14" x14ac:dyDescent="0.25">
      <c r="A28" s="3">
        <v>20</v>
      </c>
      <c r="B28" s="11"/>
      <c r="C28" s="16"/>
      <c r="D28" s="11">
        <v>2</v>
      </c>
      <c r="E28" s="13"/>
      <c r="F28" s="11">
        <v>2</v>
      </c>
      <c r="G28" s="11"/>
      <c r="H28" s="11"/>
      <c r="I28" s="11">
        <v>2</v>
      </c>
      <c r="J28" s="11"/>
      <c r="K28" s="11"/>
      <c r="L28" s="11">
        <v>2</v>
      </c>
      <c r="M28" s="11"/>
      <c r="N28" s="68">
        <f t="shared" si="1"/>
        <v>8</v>
      </c>
    </row>
    <row r="29" spans="1:14" x14ac:dyDescent="0.25">
      <c r="A29" s="3">
        <v>21</v>
      </c>
      <c r="B29" s="11"/>
      <c r="C29" s="16"/>
      <c r="D29" s="11"/>
      <c r="E29" s="13"/>
      <c r="F29" s="11">
        <v>2</v>
      </c>
      <c r="G29" s="11"/>
      <c r="H29" s="11"/>
      <c r="I29" s="11">
        <v>2</v>
      </c>
      <c r="J29" s="11"/>
      <c r="K29" s="11"/>
      <c r="L29" s="11"/>
      <c r="M29" s="11"/>
      <c r="N29" s="68">
        <f t="shared" si="1"/>
        <v>4</v>
      </c>
    </row>
    <row r="30" spans="1:14" x14ac:dyDescent="0.25">
      <c r="A30" s="3">
        <v>22</v>
      </c>
      <c r="B30" s="11"/>
      <c r="C30" s="16"/>
      <c r="D30" s="11"/>
      <c r="E30" s="13"/>
      <c r="F30" s="11">
        <v>2</v>
      </c>
      <c r="G30" s="11"/>
      <c r="H30" s="11">
        <v>2</v>
      </c>
      <c r="I30" s="11"/>
      <c r="J30" s="11"/>
      <c r="K30" s="11"/>
      <c r="L30" s="11"/>
      <c r="M30" s="11"/>
      <c r="N30" s="68">
        <f t="shared" si="1"/>
        <v>4</v>
      </c>
    </row>
    <row r="31" spans="1:14" x14ac:dyDescent="0.25">
      <c r="A31" s="3">
        <v>23</v>
      </c>
      <c r="B31" s="11"/>
      <c r="C31" s="16"/>
      <c r="D31" s="11"/>
      <c r="E31" s="13">
        <v>2</v>
      </c>
      <c r="F31" s="11"/>
      <c r="G31" s="11"/>
      <c r="H31" s="11">
        <v>2</v>
      </c>
      <c r="I31" s="11"/>
      <c r="J31" s="11"/>
      <c r="K31" s="11"/>
      <c r="L31" s="11"/>
      <c r="M31" s="11"/>
      <c r="N31" s="68">
        <f t="shared" si="1"/>
        <v>4</v>
      </c>
    </row>
    <row r="32" spans="1:14" x14ac:dyDescent="0.25">
      <c r="A32" s="3">
        <v>24</v>
      </c>
      <c r="B32" s="11"/>
      <c r="C32" s="16"/>
      <c r="D32" s="11"/>
      <c r="E32" s="13">
        <v>2</v>
      </c>
      <c r="F32" s="11"/>
      <c r="G32" s="11">
        <v>2</v>
      </c>
      <c r="H32" s="11">
        <v>2</v>
      </c>
      <c r="I32" s="11"/>
      <c r="J32" s="11"/>
      <c r="K32" s="11"/>
      <c r="L32" s="11"/>
      <c r="M32" s="11"/>
      <c r="N32" s="68">
        <f t="shared" si="1"/>
        <v>6</v>
      </c>
    </row>
    <row r="33" spans="1:14" x14ac:dyDescent="0.25">
      <c r="A33" s="3">
        <v>25</v>
      </c>
      <c r="B33" s="11"/>
      <c r="C33" s="16"/>
      <c r="D33" s="11">
        <v>2</v>
      </c>
      <c r="E33" s="13">
        <v>2</v>
      </c>
      <c r="F33" s="11"/>
      <c r="G33" s="11">
        <v>2</v>
      </c>
      <c r="H33" s="11"/>
      <c r="I33" s="11"/>
      <c r="J33" s="11"/>
      <c r="K33" s="11"/>
      <c r="L33" s="11">
        <v>2</v>
      </c>
      <c r="M33" s="11"/>
      <c r="N33" s="11">
        <f t="shared" si="1"/>
        <v>8</v>
      </c>
    </row>
    <row r="34" spans="1:14" x14ac:dyDescent="0.25">
      <c r="A34" s="3">
        <v>26</v>
      </c>
      <c r="B34" s="11"/>
      <c r="C34" s="16"/>
      <c r="D34" s="11">
        <v>2</v>
      </c>
      <c r="E34" s="13"/>
      <c r="F34" s="11"/>
      <c r="G34" s="11">
        <v>2</v>
      </c>
      <c r="H34" s="11"/>
      <c r="I34" s="11">
        <v>2</v>
      </c>
      <c r="J34" s="11"/>
      <c r="K34" s="11"/>
      <c r="L34" s="11">
        <v>2</v>
      </c>
      <c r="M34" s="11"/>
      <c r="N34" s="11">
        <f t="shared" si="1"/>
        <v>8</v>
      </c>
    </row>
    <row r="35" spans="1:14" x14ac:dyDescent="0.25">
      <c r="A35" s="3">
        <v>27</v>
      </c>
      <c r="B35" s="11"/>
      <c r="C35" s="16"/>
      <c r="D35" s="11">
        <v>2</v>
      </c>
      <c r="E35" s="13"/>
      <c r="F35" s="11">
        <v>2</v>
      </c>
      <c r="G35" s="11"/>
      <c r="H35" s="11">
        <v>2</v>
      </c>
      <c r="I35" s="11">
        <v>2</v>
      </c>
      <c r="J35" s="11"/>
      <c r="K35" s="11"/>
      <c r="L35" s="11">
        <v>2</v>
      </c>
      <c r="M35" s="11"/>
      <c r="N35" s="68">
        <f t="shared" si="1"/>
        <v>10</v>
      </c>
    </row>
    <row r="36" spans="1:14" x14ac:dyDescent="0.25">
      <c r="A36" s="3">
        <v>28</v>
      </c>
      <c r="B36" s="11"/>
      <c r="C36" s="16"/>
      <c r="D36" s="11"/>
      <c r="E36" s="13"/>
      <c r="F36" s="11">
        <v>2</v>
      </c>
      <c r="G36" s="11"/>
      <c r="H36" s="11">
        <v>2</v>
      </c>
      <c r="I36" s="11">
        <v>2</v>
      </c>
      <c r="J36" s="11"/>
      <c r="K36" s="11"/>
      <c r="L36" s="11"/>
      <c r="M36" s="11"/>
      <c r="N36" s="68">
        <f t="shared" si="1"/>
        <v>6</v>
      </c>
    </row>
    <row r="37" spans="1:14" x14ac:dyDescent="0.25">
      <c r="A37" s="3">
        <v>29</v>
      </c>
      <c r="B37" s="11"/>
      <c r="C37" s="16"/>
      <c r="D37" s="11"/>
      <c r="E37" s="13"/>
      <c r="F37" s="11">
        <v>2</v>
      </c>
      <c r="G37" s="11"/>
      <c r="H37" s="11">
        <v>2</v>
      </c>
      <c r="I37" s="11"/>
      <c r="J37" s="11"/>
      <c r="K37" s="11"/>
      <c r="L37" s="61"/>
      <c r="M37" s="11"/>
      <c r="N37" s="68">
        <f>SUM(D37:K37)</f>
        <v>4</v>
      </c>
    </row>
    <row r="38" spans="1:14" x14ac:dyDescent="0.25">
      <c r="A38" s="3">
        <v>30</v>
      </c>
      <c r="B38" s="11"/>
      <c r="C38" s="16"/>
      <c r="D38" s="11"/>
      <c r="E38" s="13"/>
      <c r="F38" s="11"/>
      <c r="G38" s="11"/>
      <c r="H38" s="11"/>
      <c r="I38" s="11"/>
      <c r="J38" s="11"/>
      <c r="K38" s="11"/>
      <c r="L38" s="61"/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/>
      <c r="I39" s="11"/>
      <c r="J39" s="11"/>
      <c r="K39" s="11"/>
      <c r="L39" s="61"/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2">SUM(C9:C39)</f>
        <v>0</v>
      </c>
      <c r="D40" s="18">
        <f t="shared" si="2"/>
        <v>22</v>
      </c>
      <c r="E40" s="18">
        <f t="shared" si="2"/>
        <v>24</v>
      </c>
      <c r="F40" s="18">
        <f t="shared" si="2"/>
        <v>16</v>
      </c>
      <c r="G40" s="18">
        <f t="shared" si="2"/>
        <v>12</v>
      </c>
      <c r="H40" s="18">
        <f t="shared" si="2"/>
        <v>30</v>
      </c>
      <c r="I40" s="18">
        <f t="shared" si="2"/>
        <v>24</v>
      </c>
      <c r="J40" s="18">
        <f t="shared" si="2"/>
        <v>18</v>
      </c>
      <c r="K40" s="18">
        <f t="shared" si="2"/>
        <v>14</v>
      </c>
      <c r="L40" s="18">
        <f>SUM(L9:L36)</f>
        <v>24</v>
      </c>
      <c r="M40" s="18">
        <f>SUM(M9:M39)</f>
        <v>16</v>
      </c>
      <c r="N40" s="18">
        <f>SUM(N9:N39)</f>
        <v>200</v>
      </c>
    </row>
    <row r="41" spans="1:14" ht="36" x14ac:dyDescent="0.25">
      <c r="A41" s="44" t="s">
        <v>1</v>
      </c>
      <c r="B41" s="45">
        <v>0</v>
      </c>
      <c r="C41" s="45">
        <v>0</v>
      </c>
      <c r="D41" s="45">
        <v>5.5</v>
      </c>
      <c r="E41" s="45">
        <v>6</v>
      </c>
      <c r="F41" s="45">
        <v>4</v>
      </c>
      <c r="G41" s="45">
        <v>3</v>
      </c>
      <c r="H41" s="45">
        <v>5</v>
      </c>
      <c r="I41" s="45">
        <v>5</v>
      </c>
      <c r="J41" s="45">
        <v>3</v>
      </c>
      <c r="K41" s="45">
        <v>2.5</v>
      </c>
      <c r="L41" s="45">
        <v>4</v>
      </c>
      <c r="M41" s="45">
        <v>2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3">SUM(C40:C41)</f>
        <v>0</v>
      </c>
      <c r="D42" s="18">
        <f t="shared" si="3"/>
        <v>27.5</v>
      </c>
      <c r="E42" s="18">
        <f t="shared" si="3"/>
        <v>30</v>
      </c>
      <c r="F42" s="18">
        <f t="shared" si="3"/>
        <v>20</v>
      </c>
      <c r="G42" s="18">
        <f t="shared" si="3"/>
        <v>15</v>
      </c>
      <c r="H42" s="18">
        <f t="shared" si="3"/>
        <v>35</v>
      </c>
      <c r="I42" s="18">
        <f t="shared" si="3"/>
        <v>29</v>
      </c>
      <c r="J42" s="18">
        <f t="shared" si="3"/>
        <v>21</v>
      </c>
      <c r="K42" s="18">
        <f>SUM(K40:K41)</f>
        <v>16.5</v>
      </c>
      <c r="L42" s="18">
        <f t="shared" ref="L42:M42" si="4">SUM(L40:L41)</f>
        <v>28</v>
      </c>
      <c r="M42" s="18">
        <f t="shared" si="4"/>
        <v>18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339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2F8D-A394-4B93-9B20-19FD854CE7EB}">
  <dimension ref="A1:N44"/>
  <sheetViews>
    <sheetView workbookViewId="0">
      <selection activeCell="K36" sqref="K36:K38"/>
    </sheetView>
  </sheetViews>
  <sheetFormatPr defaultRowHeight="15" x14ac:dyDescent="0.25"/>
  <sheetData>
    <row r="1" spans="1:14" ht="23.25" x14ac:dyDescent="0.35">
      <c r="A1" s="565" t="s">
        <v>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</row>
    <row r="2" spans="1:14" ht="18" x14ac:dyDescent="0.25">
      <c r="A2" s="566" t="s">
        <v>359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</row>
    <row r="3" spans="1:14" ht="18" x14ac:dyDescent="0.25">
      <c r="A3" s="374" t="s">
        <v>10</v>
      </c>
      <c r="B3" s="566" t="s">
        <v>360</v>
      </c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</row>
    <row r="4" spans="1:14" ht="63.75" x14ac:dyDescent="0.25">
      <c r="A4" s="375" t="s">
        <v>11</v>
      </c>
      <c r="B4" s="567" t="s">
        <v>361</v>
      </c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</row>
    <row r="5" spans="1:14" x14ac:dyDescent="0.25">
      <c r="A5" s="377" t="s">
        <v>13</v>
      </c>
      <c r="B5" s="568" t="s">
        <v>362</v>
      </c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</row>
    <row r="6" spans="1:14" x14ac:dyDescent="0.25">
      <c r="A6" s="378" t="s">
        <v>14</v>
      </c>
      <c r="B6" s="564" t="s">
        <v>363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</row>
    <row r="7" spans="1:14" x14ac:dyDescent="0.25">
      <c r="A7" s="24" t="s">
        <v>21</v>
      </c>
      <c r="B7" s="351"/>
      <c r="C7" s="351"/>
      <c r="D7" s="163"/>
      <c r="E7" s="351"/>
      <c r="F7" s="351"/>
      <c r="G7" s="351"/>
      <c r="H7" s="351"/>
      <c r="I7" s="351"/>
      <c r="J7" s="351"/>
      <c r="K7" s="351"/>
      <c r="L7" s="351"/>
      <c r="M7" s="351"/>
      <c r="N7" s="352"/>
    </row>
    <row r="8" spans="1:14" ht="45" x14ac:dyDescent="0.25">
      <c r="A8" s="379" t="s">
        <v>6</v>
      </c>
      <c r="B8" s="380">
        <v>45383</v>
      </c>
      <c r="C8" s="380">
        <v>45413</v>
      </c>
      <c r="D8" s="380">
        <v>45444</v>
      </c>
      <c r="E8" s="380">
        <v>45474</v>
      </c>
      <c r="F8" s="380">
        <v>45505</v>
      </c>
      <c r="G8" s="380">
        <v>45536</v>
      </c>
      <c r="H8" s="380">
        <v>45566</v>
      </c>
      <c r="I8" s="380">
        <v>45597</v>
      </c>
      <c r="J8" s="380">
        <v>45627</v>
      </c>
      <c r="K8" s="380">
        <v>45658</v>
      </c>
      <c r="L8" s="380">
        <v>45689</v>
      </c>
      <c r="M8" s="380">
        <v>45717</v>
      </c>
      <c r="N8" s="376" t="s">
        <v>0</v>
      </c>
    </row>
    <row r="9" spans="1:14" x14ac:dyDescent="0.25">
      <c r="A9" s="376">
        <v>1</v>
      </c>
      <c r="B9" s="381"/>
      <c r="C9" s="382"/>
      <c r="D9" s="381"/>
      <c r="E9" s="383"/>
      <c r="F9" s="381"/>
      <c r="G9" s="381"/>
      <c r="H9" s="381">
        <v>3</v>
      </c>
      <c r="I9" s="381"/>
      <c r="J9" s="381"/>
      <c r="K9" s="381"/>
      <c r="L9" s="381"/>
      <c r="M9" s="381"/>
      <c r="N9" s="384"/>
    </row>
    <row r="10" spans="1:14" x14ac:dyDescent="0.25">
      <c r="A10" s="376">
        <v>2</v>
      </c>
      <c r="B10" s="381"/>
      <c r="C10" s="382"/>
      <c r="D10" s="381"/>
      <c r="E10" s="383"/>
      <c r="F10" s="381"/>
      <c r="G10" s="381"/>
      <c r="H10" s="381"/>
      <c r="I10" s="381"/>
      <c r="J10" s="381">
        <v>3</v>
      </c>
      <c r="K10" s="381">
        <v>3</v>
      </c>
      <c r="L10" s="381"/>
      <c r="M10" s="381"/>
      <c r="N10" s="384"/>
    </row>
    <row r="11" spans="1:14" x14ac:dyDescent="0.25">
      <c r="A11" s="376">
        <v>3</v>
      </c>
      <c r="B11" s="381"/>
      <c r="C11" s="382"/>
      <c r="D11" s="381"/>
      <c r="E11" s="383"/>
      <c r="F11" s="381"/>
      <c r="G11" s="381"/>
      <c r="H11" s="381">
        <v>3</v>
      </c>
      <c r="I11" s="381"/>
      <c r="J11" s="381">
        <v>3</v>
      </c>
      <c r="K11" s="381"/>
      <c r="L11" s="381">
        <v>3</v>
      </c>
      <c r="M11" s="381"/>
      <c r="N11" s="384"/>
    </row>
    <row r="12" spans="1:14" x14ac:dyDescent="0.25">
      <c r="A12" s="376">
        <v>4</v>
      </c>
      <c r="B12" s="381"/>
      <c r="C12" s="382"/>
      <c r="D12" s="381">
        <v>3</v>
      </c>
      <c r="E12" s="383"/>
      <c r="F12" s="381"/>
      <c r="G12" s="381"/>
      <c r="H12" s="381"/>
      <c r="I12" s="381">
        <v>3</v>
      </c>
      <c r="J12" s="381"/>
      <c r="K12" s="381"/>
      <c r="L12" s="381">
        <v>3</v>
      </c>
      <c r="M12" s="381">
        <v>3</v>
      </c>
      <c r="N12" s="384"/>
    </row>
    <row r="13" spans="1:14" x14ac:dyDescent="0.25">
      <c r="A13" s="376">
        <v>5</v>
      </c>
      <c r="B13" s="381"/>
      <c r="C13" s="382"/>
      <c r="D13" s="381"/>
      <c r="E13" s="383"/>
      <c r="F13" s="381"/>
      <c r="G13" s="381"/>
      <c r="H13" s="381"/>
      <c r="I13" s="381">
        <v>3</v>
      </c>
      <c r="J13" s="381">
        <v>3</v>
      </c>
      <c r="K13" s="381"/>
      <c r="L13" s="381"/>
      <c r="M13" s="381"/>
      <c r="N13" s="384"/>
    </row>
    <row r="14" spans="1:14" x14ac:dyDescent="0.25">
      <c r="A14" s="376">
        <v>6</v>
      </c>
      <c r="B14" s="381"/>
      <c r="C14" s="382"/>
      <c r="D14" s="381">
        <v>3</v>
      </c>
      <c r="E14" s="383"/>
      <c r="F14" s="381"/>
      <c r="G14" s="381"/>
      <c r="H14" s="381"/>
      <c r="I14" s="381"/>
      <c r="J14" s="381"/>
      <c r="K14" s="381"/>
      <c r="L14" s="381">
        <v>3</v>
      </c>
      <c r="M14" s="381">
        <v>3</v>
      </c>
      <c r="N14" s="384"/>
    </row>
    <row r="15" spans="1:14" x14ac:dyDescent="0.25">
      <c r="A15" s="376">
        <v>7</v>
      </c>
      <c r="B15" s="381"/>
      <c r="C15" s="382"/>
      <c r="D15" s="381"/>
      <c r="E15" s="383"/>
      <c r="F15" s="381"/>
      <c r="G15" s="381"/>
      <c r="H15" s="381">
        <v>3</v>
      </c>
      <c r="I15" s="381">
        <v>3</v>
      </c>
      <c r="J15" s="381"/>
      <c r="K15" s="381">
        <v>3</v>
      </c>
      <c r="L15" s="381"/>
      <c r="M15" s="381"/>
      <c r="N15" s="384"/>
    </row>
    <row r="16" spans="1:14" x14ac:dyDescent="0.25">
      <c r="A16" s="376">
        <v>8</v>
      </c>
      <c r="B16" s="381"/>
      <c r="C16" s="382"/>
      <c r="D16" s="381"/>
      <c r="E16" s="383"/>
      <c r="F16" s="381"/>
      <c r="G16" s="381"/>
      <c r="H16" s="381">
        <v>3</v>
      </c>
      <c r="I16" s="381"/>
      <c r="J16" s="381"/>
      <c r="K16" s="381"/>
      <c r="L16" s="381"/>
      <c r="M16" s="381"/>
      <c r="N16" s="384"/>
    </row>
    <row r="17" spans="1:14" x14ac:dyDescent="0.25">
      <c r="A17" s="376">
        <v>9</v>
      </c>
      <c r="B17" s="381"/>
      <c r="C17" s="382"/>
      <c r="D17" s="381"/>
      <c r="E17" s="383"/>
      <c r="F17" s="381"/>
      <c r="G17" s="381"/>
      <c r="H17" s="381"/>
      <c r="I17" s="381"/>
      <c r="J17" s="381"/>
      <c r="K17" s="381">
        <v>3</v>
      </c>
      <c r="L17" s="381"/>
      <c r="M17" s="381"/>
      <c r="N17" s="384"/>
    </row>
    <row r="18" spans="1:14" x14ac:dyDescent="0.25">
      <c r="A18" s="376">
        <v>10</v>
      </c>
      <c r="B18" s="381"/>
      <c r="C18" s="14"/>
      <c r="D18" s="381"/>
      <c r="E18" s="383"/>
      <c r="F18" s="381"/>
      <c r="G18" s="385"/>
      <c r="H18" s="381">
        <v>3</v>
      </c>
      <c r="I18" s="381"/>
      <c r="J18" s="381">
        <v>3</v>
      </c>
      <c r="K18" s="381"/>
      <c r="L18" s="381"/>
      <c r="M18" s="381"/>
      <c r="N18" s="384"/>
    </row>
    <row r="19" spans="1:14" x14ac:dyDescent="0.25">
      <c r="A19" s="376">
        <v>11</v>
      </c>
      <c r="B19" s="381"/>
      <c r="C19" s="382"/>
      <c r="D19" s="381">
        <v>3</v>
      </c>
      <c r="E19" s="385"/>
      <c r="F19" s="381"/>
      <c r="G19" s="385"/>
      <c r="H19" s="381"/>
      <c r="I19" s="381"/>
      <c r="J19" s="381"/>
      <c r="K19" s="381"/>
      <c r="L19" s="381">
        <v>3</v>
      </c>
      <c r="M19" s="381">
        <v>3</v>
      </c>
      <c r="N19" s="384"/>
    </row>
    <row r="20" spans="1:14" x14ac:dyDescent="0.25">
      <c r="A20" s="376">
        <v>12</v>
      </c>
      <c r="B20" s="381"/>
      <c r="C20" s="386"/>
      <c r="D20" s="381"/>
      <c r="E20" s="385"/>
      <c r="F20" s="381"/>
      <c r="G20" s="381"/>
      <c r="H20" s="381"/>
      <c r="I20" s="17">
        <v>3</v>
      </c>
      <c r="J20" s="381">
        <v>3</v>
      </c>
      <c r="K20" s="381"/>
      <c r="L20" s="381"/>
      <c r="M20" s="381"/>
      <c r="N20" s="384"/>
    </row>
    <row r="21" spans="1:14" x14ac:dyDescent="0.25">
      <c r="A21" s="376">
        <v>13</v>
      </c>
      <c r="B21" s="17"/>
      <c r="C21" s="386"/>
      <c r="D21" s="381">
        <v>3</v>
      </c>
      <c r="E21" s="385"/>
      <c r="F21" s="381"/>
      <c r="G21" s="17"/>
      <c r="H21" s="381"/>
      <c r="I21" s="381"/>
      <c r="J21" s="381"/>
      <c r="K21" s="381"/>
      <c r="L21" s="381">
        <v>3</v>
      </c>
      <c r="M21" s="381">
        <v>3</v>
      </c>
      <c r="N21" s="384"/>
    </row>
    <row r="22" spans="1:14" x14ac:dyDescent="0.25">
      <c r="A22" s="376">
        <v>14</v>
      </c>
      <c r="B22" s="381"/>
      <c r="C22" s="386"/>
      <c r="D22" s="381"/>
      <c r="E22" s="383"/>
      <c r="F22" s="381"/>
      <c r="G22" s="381"/>
      <c r="H22" s="381"/>
      <c r="I22" s="381">
        <v>3</v>
      </c>
      <c r="J22" s="381"/>
      <c r="K22" s="381">
        <v>3</v>
      </c>
      <c r="L22" s="381"/>
      <c r="M22" s="381"/>
      <c r="N22" s="384"/>
    </row>
    <row r="23" spans="1:14" x14ac:dyDescent="0.25">
      <c r="A23" s="376">
        <v>15</v>
      </c>
      <c r="B23" s="381"/>
      <c r="C23" s="386">
        <v>3</v>
      </c>
      <c r="D23" s="381"/>
      <c r="E23" s="383"/>
      <c r="F23" s="381"/>
      <c r="G23" s="381"/>
      <c r="H23" s="381">
        <v>3</v>
      </c>
      <c r="I23" s="381"/>
      <c r="J23" s="381"/>
      <c r="K23" s="381"/>
      <c r="L23" s="381"/>
      <c r="M23" s="381"/>
      <c r="N23" s="384"/>
    </row>
    <row r="24" spans="1:14" x14ac:dyDescent="0.25">
      <c r="A24" s="376">
        <v>16</v>
      </c>
      <c r="B24" s="381"/>
      <c r="C24" s="386">
        <v>3</v>
      </c>
      <c r="D24" s="381"/>
      <c r="E24" s="383"/>
      <c r="F24" s="381"/>
      <c r="G24" s="381"/>
      <c r="H24" s="381"/>
      <c r="I24" s="381"/>
      <c r="J24" s="381"/>
      <c r="K24" s="381">
        <v>3</v>
      </c>
      <c r="L24" s="381"/>
      <c r="M24" s="381"/>
      <c r="N24" s="384"/>
    </row>
    <row r="25" spans="1:14" x14ac:dyDescent="0.25">
      <c r="A25" s="376">
        <v>17</v>
      </c>
      <c r="B25" s="381"/>
      <c r="C25" s="386"/>
      <c r="D25" s="381"/>
      <c r="E25" s="383"/>
      <c r="F25" s="381"/>
      <c r="G25" s="381"/>
      <c r="H25" s="381">
        <v>3</v>
      </c>
      <c r="I25" s="381"/>
      <c r="J25" s="381">
        <v>3</v>
      </c>
      <c r="K25" s="381"/>
      <c r="L25" s="381"/>
      <c r="M25" s="381">
        <v>3</v>
      </c>
      <c r="N25" s="384"/>
    </row>
    <row r="26" spans="1:14" x14ac:dyDescent="0.25">
      <c r="A26" s="376">
        <v>18</v>
      </c>
      <c r="B26" s="381"/>
      <c r="C26" s="386"/>
      <c r="D26" s="381">
        <v>3</v>
      </c>
      <c r="E26" s="383"/>
      <c r="F26" s="381"/>
      <c r="G26" s="381"/>
      <c r="H26" s="381"/>
      <c r="I26" s="381"/>
      <c r="J26" s="381">
        <v>3</v>
      </c>
      <c r="K26" s="381"/>
      <c r="L26" s="381">
        <v>3</v>
      </c>
      <c r="M26" s="381">
        <v>3</v>
      </c>
      <c r="N26" s="384"/>
    </row>
    <row r="27" spans="1:14" x14ac:dyDescent="0.25">
      <c r="A27" s="376">
        <v>19</v>
      </c>
      <c r="B27" s="381"/>
      <c r="C27" s="386"/>
      <c r="D27" s="381"/>
      <c r="E27" s="383"/>
      <c r="F27" s="381"/>
      <c r="G27" s="381"/>
      <c r="H27" s="381"/>
      <c r="I27" s="381">
        <v>3</v>
      </c>
      <c r="J27" s="381">
        <v>3</v>
      </c>
      <c r="K27" s="381"/>
      <c r="L27" s="381"/>
      <c r="M27" s="381"/>
      <c r="N27" s="384"/>
    </row>
    <row r="28" spans="1:14" x14ac:dyDescent="0.25">
      <c r="A28" s="376">
        <v>20</v>
      </c>
      <c r="B28" s="381"/>
      <c r="C28" s="386"/>
      <c r="D28" s="381">
        <v>3</v>
      </c>
      <c r="E28" s="383"/>
      <c r="F28" s="381"/>
      <c r="G28" s="381"/>
      <c r="H28" s="381"/>
      <c r="I28" s="381"/>
      <c r="J28" s="381"/>
      <c r="K28" s="381"/>
      <c r="L28" s="381">
        <v>3</v>
      </c>
      <c r="M28" s="381">
        <v>3</v>
      </c>
      <c r="N28" s="384"/>
    </row>
    <row r="29" spans="1:14" x14ac:dyDescent="0.25">
      <c r="A29" s="376">
        <v>21</v>
      </c>
      <c r="B29" s="381"/>
      <c r="C29" s="386">
        <v>3</v>
      </c>
      <c r="D29" s="381"/>
      <c r="E29" s="383"/>
      <c r="F29" s="381"/>
      <c r="G29" s="381"/>
      <c r="H29" s="381"/>
      <c r="I29" s="381">
        <v>3</v>
      </c>
      <c r="J29" s="381"/>
      <c r="K29" s="381"/>
      <c r="L29" s="381"/>
      <c r="M29" s="381"/>
      <c r="N29" s="384"/>
    </row>
    <row r="30" spans="1:14" x14ac:dyDescent="0.25">
      <c r="A30" s="376">
        <v>22</v>
      </c>
      <c r="B30" s="381"/>
      <c r="C30" s="386"/>
      <c r="D30" s="381"/>
      <c r="E30" s="383"/>
      <c r="F30" s="381"/>
      <c r="G30" s="381"/>
      <c r="H30" s="381">
        <v>3</v>
      </c>
      <c r="I30" s="381"/>
      <c r="J30" s="381"/>
      <c r="K30" s="381"/>
      <c r="L30" s="381"/>
      <c r="M30" s="381"/>
      <c r="N30" s="384"/>
    </row>
    <row r="31" spans="1:14" x14ac:dyDescent="0.25">
      <c r="A31" s="376">
        <v>23</v>
      </c>
      <c r="B31" s="381"/>
      <c r="C31" s="386">
        <v>3</v>
      </c>
      <c r="D31" s="381"/>
      <c r="E31" s="383"/>
      <c r="F31" s="381"/>
      <c r="G31" s="381"/>
      <c r="H31" s="381"/>
      <c r="I31" s="381"/>
      <c r="J31" s="381"/>
      <c r="K31" s="381"/>
      <c r="L31" s="381"/>
      <c r="M31" s="381"/>
      <c r="N31" s="384"/>
    </row>
    <row r="32" spans="1:14" x14ac:dyDescent="0.25">
      <c r="A32" s="376">
        <v>24</v>
      </c>
      <c r="B32" s="381"/>
      <c r="C32" s="386"/>
      <c r="D32" s="381"/>
      <c r="E32" s="383"/>
      <c r="F32" s="381"/>
      <c r="G32" s="381"/>
      <c r="H32" s="381">
        <v>3</v>
      </c>
      <c r="I32" s="381"/>
      <c r="J32" s="381"/>
      <c r="K32" s="381"/>
      <c r="L32" s="381"/>
      <c r="M32" s="381"/>
      <c r="N32" s="384"/>
    </row>
    <row r="33" spans="1:14" x14ac:dyDescent="0.25">
      <c r="A33" s="376">
        <v>25</v>
      </c>
      <c r="B33" s="381"/>
      <c r="C33" s="386"/>
      <c r="D33" s="381"/>
      <c r="E33" s="383"/>
      <c r="F33" s="381"/>
      <c r="G33" s="381"/>
      <c r="H33" s="381"/>
      <c r="I33" s="381"/>
      <c r="J33" s="381"/>
      <c r="K33" s="381"/>
      <c r="L33" s="381">
        <v>3</v>
      </c>
      <c r="M33" s="381">
        <v>3</v>
      </c>
      <c r="N33" s="381"/>
    </row>
    <row r="34" spans="1:14" x14ac:dyDescent="0.25">
      <c r="A34" s="376">
        <v>26</v>
      </c>
      <c r="B34" s="381"/>
      <c r="C34" s="386"/>
      <c r="D34" s="381"/>
      <c r="E34" s="383"/>
      <c r="F34" s="381"/>
      <c r="G34" s="381"/>
      <c r="H34" s="381"/>
      <c r="I34" s="381">
        <v>3</v>
      </c>
      <c r="J34" s="381"/>
      <c r="K34" s="381"/>
      <c r="L34" s="381"/>
      <c r="M34" s="381"/>
      <c r="N34" s="381"/>
    </row>
    <row r="35" spans="1:14" x14ac:dyDescent="0.25">
      <c r="A35" s="376">
        <v>27</v>
      </c>
      <c r="B35" s="381"/>
      <c r="C35" s="386"/>
      <c r="D35" s="381"/>
      <c r="E35" s="383"/>
      <c r="F35" s="381"/>
      <c r="G35" s="381"/>
      <c r="H35" s="381"/>
      <c r="I35" s="381"/>
      <c r="J35" s="381"/>
      <c r="K35" s="381"/>
      <c r="L35" s="381">
        <v>3</v>
      </c>
      <c r="M35" s="381">
        <v>3</v>
      </c>
      <c r="N35" s="384"/>
    </row>
    <row r="36" spans="1:14" x14ac:dyDescent="0.25">
      <c r="A36" s="376">
        <v>28</v>
      </c>
      <c r="B36" s="381"/>
      <c r="C36" s="386">
        <v>3</v>
      </c>
      <c r="D36" s="381"/>
      <c r="E36" s="383"/>
      <c r="F36" s="381"/>
      <c r="G36" s="381"/>
      <c r="H36" s="381"/>
      <c r="I36" s="381">
        <v>3</v>
      </c>
      <c r="J36" s="381"/>
      <c r="K36" s="381">
        <v>3</v>
      </c>
      <c r="L36" s="381"/>
      <c r="M36" s="381">
        <v>4</v>
      </c>
      <c r="N36" s="384"/>
    </row>
    <row r="37" spans="1:14" x14ac:dyDescent="0.25">
      <c r="A37" s="376">
        <v>29</v>
      </c>
      <c r="B37" s="381"/>
      <c r="C37" s="386"/>
      <c r="D37" s="381"/>
      <c r="E37" s="383"/>
      <c r="F37" s="381"/>
      <c r="G37" s="381"/>
      <c r="H37" s="381">
        <v>3</v>
      </c>
      <c r="I37" s="381"/>
      <c r="J37" s="381"/>
      <c r="K37" s="381">
        <v>3</v>
      </c>
      <c r="L37" s="387" t="s">
        <v>4</v>
      </c>
      <c r="M37" s="381"/>
      <c r="N37" s="384"/>
    </row>
    <row r="38" spans="1:14" x14ac:dyDescent="0.25">
      <c r="A38" s="376">
        <v>30</v>
      </c>
      <c r="B38" s="381"/>
      <c r="C38" s="386"/>
      <c r="D38" s="381"/>
      <c r="E38" s="383"/>
      <c r="F38" s="381"/>
      <c r="G38" s="381"/>
      <c r="H38" s="381"/>
      <c r="I38" s="381"/>
      <c r="J38" s="381"/>
      <c r="K38" s="381">
        <v>3</v>
      </c>
      <c r="L38" s="387" t="s">
        <v>4</v>
      </c>
      <c r="M38" s="381"/>
      <c r="N38" s="384"/>
    </row>
    <row r="39" spans="1:14" x14ac:dyDescent="0.25">
      <c r="A39" s="376">
        <v>31</v>
      </c>
      <c r="B39" s="388"/>
      <c r="C39" s="386"/>
      <c r="D39" s="381"/>
      <c r="E39" s="383"/>
      <c r="F39" s="381"/>
      <c r="G39" s="381"/>
      <c r="H39" s="381">
        <v>4</v>
      </c>
      <c r="I39" s="381"/>
      <c r="J39" s="381"/>
      <c r="K39" s="381"/>
      <c r="L39" s="387" t="s">
        <v>4</v>
      </c>
      <c r="M39" s="381"/>
      <c r="N39" s="384"/>
    </row>
    <row r="40" spans="1:14" ht="36" x14ac:dyDescent="0.25">
      <c r="A40" s="389" t="s">
        <v>3</v>
      </c>
      <c r="B40" s="384">
        <f t="shared" ref="B40:K40" si="0">SUM(B9:B39)</f>
        <v>0</v>
      </c>
      <c r="C40" s="384">
        <f t="shared" si="0"/>
        <v>15</v>
      </c>
      <c r="D40" s="384">
        <f t="shared" si="0"/>
        <v>18</v>
      </c>
      <c r="E40" s="384">
        <f t="shared" si="0"/>
        <v>0</v>
      </c>
      <c r="F40" s="384">
        <f t="shared" si="0"/>
        <v>0</v>
      </c>
      <c r="G40" s="384">
        <f t="shared" si="0"/>
        <v>0</v>
      </c>
      <c r="H40" s="384">
        <f t="shared" si="0"/>
        <v>34</v>
      </c>
      <c r="I40" s="384">
        <f t="shared" si="0"/>
        <v>27</v>
      </c>
      <c r="J40" s="384">
        <f t="shared" si="0"/>
        <v>24</v>
      </c>
      <c r="K40" s="384">
        <f t="shared" si="0"/>
        <v>24</v>
      </c>
      <c r="L40" s="384">
        <f>SUM(L9:L36)</f>
        <v>27</v>
      </c>
      <c r="M40" s="384">
        <f>SUM(M9:M39)</f>
        <v>31</v>
      </c>
      <c r="N40" s="384">
        <v>200</v>
      </c>
    </row>
    <row r="41" spans="1:14" ht="36" x14ac:dyDescent="0.25">
      <c r="A41" s="390" t="s">
        <v>1</v>
      </c>
      <c r="B41" s="391">
        <v>0</v>
      </c>
      <c r="C41" s="391">
        <v>5</v>
      </c>
      <c r="D41" s="391">
        <v>5</v>
      </c>
      <c r="E41" s="391">
        <v>0</v>
      </c>
      <c r="F41" s="391">
        <v>0</v>
      </c>
      <c r="G41" s="391"/>
      <c r="H41" s="391">
        <v>5</v>
      </c>
      <c r="I41" s="391">
        <v>5</v>
      </c>
      <c r="J41" s="391">
        <v>5</v>
      </c>
      <c r="K41" s="391">
        <v>5</v>
      </c>
      <c r="L41" s="391">
        <v>5</v>
      </c>
      <c r="M41" s="391">
        <v>5</v>
      </c>
      <c r="N41" s="392">
        <f>SUM(B41:M41)</f>
        <v>40</v>
      </c>
    </row>
    <row r="42" spans="1:14" x14ac:dyDescent="0.25">
      <c r="A42" s="376" t="s">
        <v>2</v>
      </c>
      <c r="B42" s="384">
        <f t="shared" ref="B42:M42" si="1">SUM(B40:B41)</f>
        <v>0</v>
      </c>
      <c r="C42" s="384">
        <f t="shared" si="1"/>
        <v>20</v>
      </c>
      <c r="D42" s="384">
        <f t="shared" si="1"/>
        <v>23</v>
      </c>
      <c r="E42" s="384">
        <f t="shared" si="1"/>
        <v>0</v>
      </c>
      <c r="F42" s="384">
        <f t="shared" si="1"/>
        <v>0</v>
      </c>
      <c r="G42" s="384">
        <f t="shared" si="1"/>
        <v>0</v>
      </c>
      <c r="H42" s="384">
        <f t="shared" si="1"/>
        <v>39</v>
      </c>
      <c r="I42" s="384">
        <f t="shared" si="1"/>
        <v>32</v>
      </c>
      <c r="J42" s="384">
        <f t="shared" si="1"/>
        <v>29</v>
      </c>
      <c r="K42" s="384">
        <f t="shared" si="1"/>
        <v>29</v>
      </c>
      <c r="L42" s="384">
        <f t="shared" si="1"/>
        <v>32</v>
      </c>
      <c r="M42" s="384">
        <f t="shared" si="1"/>
        <v>36</v>
      </c>
      <c r="N42" s="393"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170" t="s">
        <v>364</v>
      </c>
      <c r="B44" s="171"/>
      <c r="C44" s="173"/>
      <c r="D44" s="173"/>
      <c r="E44" s="173"/>
      <c r="F44" s="5"/>
      <c r="G44" s="174"/>
      <c r="H44" s="5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0"/>
  <sheetViews>
    <sheetView workbookViewId="0">
      <selection activeCell="A31" sqref="A31:K32"/>
    </sheetView>
  </sheetViews>
  <sheetFormatPr defaultRowHeight="15" x14ac:dyDescent="0.25"/>
  <cols>
    <col min="1" max="1" width="10.5703125" customWidth="1"/>
  </cols>
  <sheetData>
    <row r="1" spans="1:14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8" x14ac:dyDescent="0.25">
      <c r="A2" s="606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606" t="s">
        <v>243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4" ht="63.75" x14ac:dyDescent="0.25">
      <c r="A4" s="446" t="s">
        <v>11</v>
      </c>
      <c r="B4" s="607" t="s">
        <v>244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4" x14ac:dyDescent="0.25">
      <c r="A5" s="377" t="s">
        <v>13</v>
      </c>
      <c r="B5" s="635" t="s">
        <v>245</v>
      </c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</row>
    <row r="6" spans="1:14" x14ac:dyDescent="0.25">
      <c r="A6" s="447" t="s">
        <v>14</v>
      </c>
      <c r="B6" s="637" t="s">
        <v>246</v>
      </c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30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>
        <v>2</v>
      </c>
      <c r="E9" s="13"/>
      <c r="F9" s="11"/>
      <c r="G9" s="11">
        <v>2</v>
      </c>
      <c r="H9" s="11"/>
      <c r="I9" s="11"/>
      <c r="J9" s="11">
        <v>2</v>
      </c>
      <c r="K9" s="11"/>
      <c r="L9" s="11">
        <v>2</v>
      </c>
      <c r="M9" s="11">
        <v>2</v>
      </c>
      <c r="N9" s="18"/>
    </row>
    <row r="10" spans="1:14" x14ac:dyDescent="0.25">
      <c r="A10" s="3">
        <v>2</v>
      </c>
      <c r="B10" s="11"/>
      <c r="C10" s="12"/>
      <c r="D10" s="136">
        <v>2</v>
      </c>
      <c r="E10" s="13"/>
      <c r="F10" s="11"/>
      <c r="G10" s="11"/>
      <c r="H10" s="11"/>
      <c r="I10" s="11">
        <v>2</v>
      </c>
      <c r="J10" s="11"/>
      <c r="K10" s="11"/>
      <c r="L10" s="11">
        <v>2</v>
      </c>
      <c r="M10" s="11">
        <v>2</v>
      </c>
      <c r="N10" s="18"/>
    </row>
    <row r="11" spans="1:14" x14ac:dyDescent="0.25">
      <c r="A11" s="3">
        <v>3</v>
      </c>
      <c r="B11" s="11"/>
      <c r="C11" s="12"/>
      <c r="D11" s="11"/>
      <c r="E11" s="13"/>
      <c r="F11" s="11">
        <v>2</v>
      </c>
      <c r="G11" s="11"/>
      <c r="H11" s="11">
        <v>2</v>
      </c>
      <c r="I11" s="11">
        <v>2</v>
      </c>
      <c r="J11" s="11"/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/>
      <c r="E12" s="13"/>
      <c r="F12" s="11">
        <v>2</v>
      </c>
      <c r="G12" s="11"/>
      <c r="H12" s="11"/>
      <c r="I12" s="11"/>
      <c r="J12" s="11"/>
      <c r="K12" s="11">
        <v>2</v>
      </c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>
        <v>2</v>
      </c>
      <c r="H13" s="11">
        <v>2</v>
      </c>
      <c r="I13" s="11"/>
      <c r="J13" s="11"/>
      <c r="K13" s="11">
        <v>2</v>
      </c>
      <c r="L13" s="11"/>
      <c r="M13" s="11"/>
      <c r="N13" s="18"/>
    </row>
    <row r="14" spans="1:14" x14ac:dyDescent="0.25">
      <c r="A14" s="3">
        <v>6</v>
      </c>
      <c r="B14" s="11"/>
      <c r="C14" s="12"/>
      <c r="D14" s="19"/>
      <c r="E14" s="13">
        <v>2</v>
      </c>
      <c r="F14" s="11"/>
      <c r="G14" s="11"/>
      <c r="H14" s="11">
        <v>2</v>
      </c>
      <c r="I14" s="11"/>
      <c r="J14" s="11"/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9"/>
      <c r="E15" s="13">
        <v>2</v>
      </c>
      <c r="F15" s="11"/>
      <c r="G15" s="11">
        <v>2</v>
      </c>
      <c r="H15" s="11"/>
      <c r="I15" s="11">
        <v>2</v>
      </c>
      <c r="J15" s="11">
        <v>2</v>
      </c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9">
        <v>2</v>
      </c>
      <c r="E16" s="13"/>
      <c r="F16" s="11">
        <v>2</v>
      </c>
      <c r="G16" s="11">
        <v>2</v>
      </c>
      <c r="H16" s="11"/>
      <c r="I16" s="11"/>
      <c r="J16" s="11">
        <v>2</v>
      </c>
      <c r="K16" s="11"/>
      <c r="L16" s="11">
        <v>2</v>
      </c>
      <c r="M16" s="11">
        <v>2</v>
      </c>
      <c r="N16" s="18"/>
    </row>
    <row r="17" spans="1:14" x14ac:dyDescent="0.25">
      <c r="A17" s="3">
        <v>9</v>
      </c>
      <c r="B17" s="11"/>
      <c r="C17" s="12"/>
      <c r="D17" s="11">
        <v>2</v>
      </c>
      <c r="E17" s="13"/>
      <c r="F17" s="11"/>
      <c r="G17" s="11"/>
      <c r="H17" s="11"/>
      <c r="I17" s="11">
        <v>2</v>
      </c>
      <c r="J17" s="11"/>
      <c r="K17" s="11">
        <v>2</v>
      </c>
      <c r="L17" s="11">
        <v>2</v>
      </c>
      <c r="M17" s="11">
        <v>2</v>
      </c>
      <c r="N17" s="18"/>
    </row>
    <row r="18" spans="1:14" x14ac:dyDescent="0.25">
      <c r="A18" s="3">
        <v>10</v>
      </c>
      <c r="B18" s="11"/>
      <c r="C18" s="14"/>
      <c r="D18" s="11"/>
      <c r="E18" s="13"/>
      <c r="F18" s="11">
        <v>2</v>
      </c>
      <c r="G18" s="15"/>
      <c r="H18" s="11">
        <v>2</v>
      </c>
      <c r="I18" s="11">
        <v>2</v>
      </c>
      <c r="J18" s="11"/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/>
      <c r="E19" s="15">
        <v>2</v>
      </c>
      <c r="F19" s="11">
        <v>2</v>
      </c>
      <c r="G19" s="15"/>
      <c r="H19" s="11"/>
      <c r="I19" s="11"/>
      <c r="J19" s="11"/>
      <c r="K19" s="11">
        <v>2</v>
      </c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>
        <v>2</v>
      </c>
      <c r="H20" s="11">
        <v>2</v>
      </c>
      <c r="I20" s="17">
        <v>2</v>
      </c>
      <c r="J20" s="11"/>
      <c r="K20" s="11">
        <v>2</v>
      </c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>
        <v>2</v>
      </c>
      <c r="F21" s="11"/>
      <c r="G21" s="17"/>
      <c r="H21" s="11">
        <v>2</v>
      </c>
      <c r="I21" s="11">
        <v>2</v>
      </c>
      <c r="J21" s="11"/>
      <c r="K21" s="11"/>
      <c r="L21" s="11">
        <v>2</v>
      </c>
      <c r="M21" s="11"/>
      <c r="N21" s="18"/>
    </row>
    <row r="22" spans="1:14" x14ac:dyDescent="0.25">
      <c r="A22" s="3">
        <v>14</v>
      </c>
      <c r="B22" s="11"/>
      <c r="C22" s="16"/>
      <c r="D22" s="11"/>
      <c r="E22" s="13">
        <v>2</v>
      </c>
      <c r="F22" s="11"/>
      <c r="G22" s="11">
        <v>2</v>
      </c>
      <c r="H22" s="11"/>
      <c r="I22" s="11"/>
      <c r="J22" s="11">
        <v>2</v>
      </c>
      <c r="K22" s="11"/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>
        <v>2</v>
      </c>
      <c r="H23" s="11"/>
      <c r="I23" s="11"/>
      <c r="J23" s="11">
        <v>2</v>
      </c>
      <c r="K23" s="11"/>
      <c r="L23" s="11">
        <v>2</v>
      </c>
      <c r="M23" s="11">
        <v>2</v>
      </c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/>
      <c r="H24" s="11"/>
      <c r="I24" s="11"/>
      <c r="J24" s="11"/>
      <c r="K24" s="11">
        <v>2</v>
      </c>
      <c r="L24" s="11">
        <v>2</v>
      </c>
      <c r="M24" s="11">
        <v>2</v>
      </c>
      <c r="N24" s="18"/>
    </row>
    <row r="25" spans="1:14" x14ac:dyDescent="0.25">
      <c r="A25" s="3">
        <v>17</v>
      </c>
      <c r="B25" s="11"/>
      <c r="C25" s="16"/>
      <c r="D25" s="11"/>
      <c r="E25" s="13"/>
      <c r="F25" s="11">
        <v>2</v>
      </c>
      <c r="G25" s="11"/>
      <c r="H25" s="11">
        <v>2</v>
      </c>
      <c r="I25" s="11"/>
      <c r="J25" s="11"/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/>
      <c r="E26" s="13">
        <v>2</v>
      </c>
      <c r="F26" s="11">
        <v>2</v>
      </c>
      <c r="G26" s="11"/>
      <c r="H26" s="11"/>
      <c r="I26" s="11"/>
      <c r="J26" s="11"/>
      <c r="K26" s="11">
        <v>2</v>
      </c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>
        <v>2</v>
      </c>
      <c r="H27" s="11">
        <v>2</v>
      </c>
      <c r="I27" s="11">
        <v>2</v>
      </c>
      <c r="J27" s="11">
        <v>2</v>
      </c>
      <c r="K27" s="11">
        <v>2</v>
      </c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3">
        <v>2</v>
      </c>
      <c r="F28" s="11"/>
      <c r="G28" s="11"/>
      <c r="H28" s="11">
        <v>2</v>
      </c>
      <c r="I28" s="11"/>
      <c r="J28" s="11"/>
      <c r="K28" s="11"/>
      <c r="L28" s="11"/>
      <c r="M28" s="11"/>
      <c r="N28" s="18"/>
    </row>
    <row r="29" spans="1:14" x14ac:dyDescent="0.25">
      <c r="A29" s="3">
        <v>21</v>
      </c>
      <c r="B29" s="11"/>
      <c r="C29" s="16"/>
      <c r="D29" s="11"/>
      <c r="E29" s="13">
        <v>2</v>
      </c>
      <c r="F29" s="11"/>
      <c r="G29" s="11">
        <v>2</v>
      </c>
      <c r="H29" s="11"/>
      <c r="I29" s="11"/>
      <c r="J29" s="11">
        <v>2</v>
      </c>
      <c r="K29" s="11"/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3"/>
      <c r="F30" s="11">
        <v>2</v>
      </c>
      <c r="G30" s="11">
        <v>2</v>
      </c>
      <c r="H30" s="11"/>
      <c r="I30" s="11"/>
      <c r="J30" s="11">
        <v>2</v>
      </c>
      <c r="K30" s="11"/>
      <c r="L30" s="11">
        <v>2</v>
      </c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/>
      <c r="H31" s="11"/>
      <c r="I31" s="11">
        <v>2</v>
      </c>
      <c r="J31" s="11"/>
      <c r="K31" s="11"/>
      <c r="L31" s="11">
        <v>2</v>
      </c>
      <c r="M31" s="11"/>
      <c r="N31" s="18"/>
    </row>
    <row r="32" spans="1:14" x14ac:dyDescent="0.25">
      <c r="A32" s="3">
        <v>24</v>
      </c>
      <c r="B32" s="11"/>
      <c r="C32" s="16"/>
      <c r="D32" s="11"/>
      <c r="E32" s="13"/>
      <c r="F32" s="11">
        <v>2</v>
      </c>
      <c r="G32" s="11"/>
      <c r="H32" s="11">
        <v>2</v>
      </c>
      <c r="I32" s="11">
        <v>2</v>
      </c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>
        <v>2</v>
      </c>
      <c r="D33" s="11"/>
      <c r="E33" s="13"/>
      <c r="F33" s="11">
        <v>2</v>
      </c>
      <c r="G33" s="11"/>
      <c r="H33" s="11"/>
      <c r="I33" s="11"/>
      <c r="J33" s="11"/>
      <c r="K33" s="11">
        <v>2</v>
      </c>
      <c r="L33" s="11"/>
      <c r="M33" s="11"/>
      <c r="N33" s="11"/>
    </row>
    <row r="34" spans="1:14" x14ac:dyDescent="0.25">
      <c r="A34" s="3">
        <v>26</v>
      </c>
      <c r="B34" s="11"/>
      <c r="C34" s="16">
        <v>2</v>
      </c>
      <c r="D34" s="11"/>
      <c r="E34" s="13"/>
      <c r="F34" s="11"/>
      <c r="G34" s="11">
        <v>2</v>
      </c>
      <c r="H34" s="11">
        <v>2</v>
      </c>
      <c r="I34" s="11"/>
      <c r="J34" s="11"/>
      <c r="K34" s="11">
        <v>2</v>
      </c>
      <c r="L34" s="11"/>
      <c r="M34" s="11"/>
      <c r="N34" s="11"/>
    </row>
    <row r="35" spans="1:14" x14ac:dyDescent="0.25">
      <c r="A35" s="3">
        <v>27</v>
      </c>
      <c r="B35" s="11"/>
      <c r="C35" s="16"/>
      <c r="D35" s="11"/>
      <c r="E35" s="13">
        <v>2</v>
      </c>
      <c r="F35" s="11"/>
      <c r="G35" s="11"/>
      <c r="H35" s="11">
        <v>2</v>
      </c>
      <c r="I35" s="11"/>
      <c r="J35" s="11"/>
      <c r="K35" s="11"/>
      <c r="L35" s="11">
        <v>2</v>
      </c>
      <c r="M35" s="11"/>
      <c r="N35" s="18"/>
    </row>
    <row r="36" spans="1:14" x14ac:dyDescent="0.25">
      <c r="A36" s="3">
        <v>28</v>
      </c>
      <c r="B36" s="11"/>
      <c r="C36" s="16"/>
      <c r="D36" s="11"/>
      <c r="E36" s="13">
        <v>2</v>
      </c>
      <c r="F36" s="11"/>
      <c r="G36" s="11">
        <v>2</v>
      </c>
      <c r="H36" s="11"/>
      <c r="I36" s="11"/>
      <c r="J36" s="11">
        <v>2</v>
      </c>
      <c r="K36" s="11"/>
      <c r="L36" s="11"/>
      <c r="M36" s="11"/>
      <c r="N36" s="18"/>
    </row>
    <row r="37" spans="1:14" x14ac:dyDescent="0.25">
      <c r="A37" s="3">
        <v>29</v>
      </c>
      <c r="B37" s="11"/>
      <c r="C37" s="16"/>
      <c r="D37" s="11"/>
      <c r="E37" s="13"/>
      <c r="F37" s="11">
        <v>2</v>
      </c>
      <c r="G37" s="11">
        <v>2</v>
      </c>
      <c r="H37" s="11"/>
      <c r="I37" s="11"/>
      <c r="J37" s="11">
        <v>2</v>
      </c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/>
      <c r="H38" s="11"/>
      <c r="I38" s="11">
        <v>2</v>
      </c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>
        <v>2</v>
      </c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ht="24" x14ac:dyDescent="0.25">
      <c r="A40" s="43" t="s">
        <v>3</v>
      </c>
      <c r="B40" s="18">
        <f>SUM(B9:B39)</f>
        <v>0</v>
      </c>
      <c r="C40" s="18">
        <f t="shared" ref="C40:K40" si="0">SUM(C9:C39)</f>
        <v>4</v>
      </c>
      <c r="D40" s="18">
        <f t="shared" si="0"/>
        <v>8</v>
      </c>
      <c r="E40" s="18">
        <f t="shared" si="0"/>
        <v>20</v>
      </c>
      <c r="F40" s="18">
        <f t="shared" si="0"/>
        <v>24</v>
      </c>
      <c r="G40" s="18">
        <f t="shared" si="0"/>
        <v>26</v>
      </c>
      <c r="H40" s="18">
        <f t="shared" si="0"/>
        <v>24</v>
      </c>
      <c r="I40" s="18">
        <f t="shared" si="0"/>
        <v>22</v>
      </c>
      <c r="J40" s="18">
        <f t="shared" si="0"/>
        <v>20</v>
      </c>
      <c r="K40" s="18">
        <f t="shared" si="0"/>
        <v>20</v>
      </c>
      <c r="L40" s="18">
        <f>SUM(L9:L39)</f>
        <v>20</v>
      </c>
      <c r="M40" s="18">
        <f>SUM(M9:M39)</f>
        <v>12</v>
      </c>
      <c r="N40" s="18">
        <f>SUM(B40:M40)</f>
        <v>200</v>
      </c>
    </row>
    <row r="41" spans="1:14" ht="24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4</v>
      </c>
      <c r="F41" s="45">
        <v>2</v>
      </c>
      <c r="G41" s="45">
        <v>1</v>
      </c>
      <c r="H41" s="45">
        <v>2</v>
      </c>
      <c r="I41" s="45">
        <v>4</v>
      </c>
      <c r="J41" s="45">
        <v>5</v>
      </c>
      <c r="K41" s="45">
        <v>5</v>
      </c>
      <c r="L41" s="45">
        <v>5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8</v>
      </c>
      <c r="D42" s="18">
        <f t="shared" si="1"/>
        <v>12</v>
      </c>
      <c r="E42" s="18">
        <f t="shared" si="1"/>
        <v>24</v>
      </c>
      <c r="F42" s="18">
        <f t="shared" si="1"/>
        <v>26</v>
      </c>
      <c r="G42" s="18">
        <f t="shared" si="1"/>
        <v>27</v>
      </c>
      <c r="H42" s="18">
        <f t="shared" si="1"/>
        <v>26</v>
      </c>
      <c r="I42" s="18">
        <f t="shared" si="1"/>
        <v>26</v>
      </c>
      <c r="J42" s="18">
        <f t="shared" si="1"/>
        <v>25</v>
      </c>
      <c r="K42" s="18">
        <f>SUM(K40:K41)</f>
        <v>25</v>
      </c>
      <c r="L42" s="18">
        <f t="shared" ref="L42:M42" si="2">SUM(L40:L41)</f>
        <v>25</v>
      </c>
      <c r="M42" s="18">
        <f t="shared" si="2"/>
        <v>16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x14ac:dyDescent="0.25">
      <c r="A46" s="638" t="s">
        <v>247</v>
      </c>
      <c r="B46" s="638"/>
      <c r="C46" s="638"/>
      <c r="D46" s="638"/>
      <c r="E46" s="638"/>
      <c r="F46" s="638"/>
      <c r="G46" s="638"/>
      <c r="H46" s="638"/>
      <c r="I46" s="638"/>
      <c r="J46" s="638"/>
      <c r="K46" s="638"/>
      <c r="L46" s="638"/>
      <c r="M46" s="638"/>
      <c r="N46" s="638"/>
    </row>
    <row r="47" spans="1:14" x14ac:dyDescent="0.25">
      <c r="A47" s="639" t="s">
        <v>248</v>
      </c>
      <c r="B47" s="639"/>
      <c r="C47" s="639"/>
      <c r="D47" s="639"/>
      <c r="E47" s="639"/>
      <c r="F47" s="639"/>
      <c r="G47" s="639"/>
      <c r="H47" s="639"/>
      <c r="I47" s="639"/>
      <c r="J47" s="639"/>
      <c r="K47" s="639"/>
      <c r="L47" s="639"/>
      <c r="M47" s="639"/>
      <c r="N47" s="639"/>
    </row>
    <row r="48" spans="1:14" x14ac:dyDescent="0.25">
      <c r="A48" s="640" t="s">
        <v>249</v>
      </c>
      <c r="B48" s="640"/>
      <c r="C48" s="640"/>
      <c r="D48" s="640"/>
      <c r="E48" s="640"/>
      <c r="F48" s="640"/>
      <c r="G48" s="640"/>
      <c r="H48" s="640"/>
      <c r="I48" s="640"/>
      <c r="J48" s="640"/>
      <c r="K48" s="640"/>
      <c r="L48" s="640"/>
      <c r="M48" s="640"/>
      <c r="N48" s="640"/>
    </row>
    <row r="49" spans="1:14" x14ac:dyDescent="0.25">
      <c r="A49" s="636" t="s">
        <v>250</v>
      </c>
      <c r="B49" s="636"/>
      <c r="C49" s="636"/>
      <c r="D49" s="636"/>
      <c r="E49" s="636"/>
      <c r="F49" s="636"/>
      <c r="G49" s="636"/>
      <c r="H49" s="636"/>
      <c r="I49" s="636"/>
      <c r="J49" s="636"/>
      <c r="K49" s="636"/>
      <c r="L49" s="636"/>
      <c r="M49" s="636"/>
      <c r="N49" s="636"/>
    </row>
    <row r="50" spans="1:14" x14ac:dyDescent="0.25">
      <c r="A50" s="636"/>
      <c r="B50" s="636"/>
      <c r="C50" s="636"/>
      <c r="D50" s="636"/>
      <c r="E50" s="636"/>
      <c r="F50" s="636"/>
      <c r="G50" s="636"/>
      <c r="H50" s="636"/>
      <c r="I50" s="636"/>
      <c r="J50" s="636"/>
      <c r="K50" s="636"/>
      <c r="L50" s="636"/>
      <c r="M50" s="636"/>
      <c r="N50" s="636"/>
    </row>
  </sheetData>
  <mergeCells count="11">
    <mergeCell ref="A50:N50"/>
    <mergeCell ref="B6:N6"/>
    <mergeCell ref="A46:N46"/>
    <mergeCell ref="A47:N47"/>
    <mergeCell ref="A48:N48"/>
    <mergeCell ref="A49:N49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7"/>
  <sheetViews>
    <sheetView workbookViewId="0">
      <selection activeCell="R12" sqref="R12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65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641" t="s">
        <v>66</v>
      </c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3"/>
    </row>
    <row r="5" spans="1:14" x14ac:dyDescent="0.25">
      <c r="A5" s="40" t="s">
        <v>13</v>
      </c>
      <c r="B5" s="582" t="s">
        <v>67</v>
      </c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4"/>
    </row>
    <row r="6" spans="1:14" x14ac:dyDescent="0.25">
      <c r="A6" s="41" t="s">
        <v>14</v>
      </c>
      <c r="B6" s="582" t="s">
        <v>57</v>
      </c>
      <c r="C6" s="644"/>
      <c r="D6" s="644"/>
      <c r="E6" s="644"/>
      <c r="F6" s="644"/>
      <c r="G6" s="644"/>
      <c r="H6" s="644"/>
      <c r="I6" s="644"/>
      <c r="J6" s="644"/>
      <c r="K6" s="644"/>
      <c r="L6" s="644"/>
      <c r="M6" s="644"/>
      <c r="N6" s="645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3" t="s">
        <v>59</v>
      </c>
      <c r="D9" s="78"/>
      <c r="E9" s="574" t="s">
        <v>60</v>
      </c>
      <c r="F9" s="13">
        <v>2</v>
      </c>
      <c r="G9" s="11"/>
      <c r="H9" s="11"/>
      <c r="I9" s="11"/>
      <c r="J9" s="13"/>
      <c r="K9" s="13" t="s">
        <v>59</v>
      </c>
      <c r="L9" s="11"/>
      <c r="M9" s="11"/>
      <c r="N9" s="18"/>
    </row>
    <row r="10" spans="1:14" x14ac:dyDescent="0.25">
      <c r="A10" s="3">
        <v>2</v>
      </c>
      <c r="B10" s="11"/>
      <c r="C10" s="11" t="s">
        <v>59</v>
      </c>
      <c r="D10" s="78"/>
      <c r="E10" s="575"/>
      <c r="F10" s="13"/>
      <c r="G10" s="13">
        <v>1</v>
      </c>
      <c r="H10" s="13">
        <v>2</v>
      </c>
      <c r="I10" s="11"/>
      <c r="J10" s="11">
        <v>1</v>
      </c>
      <c r="K10" s="11">
        <v>2</v>
      </c>
      <c r="L10" s="82"/>
      <c r="M10" s="82"/>
      <c r="N10" s="18"/>
    </row>
    <row r="11" spans="1:14" x14ac:dyDescent="0.25">
      <c r="A11" s="3">
        <v>3</v>
      </c>
      <c r="B11" s="11"/>
      <c r="C11" s="11" t="s">
        <v>59</v>
      </c>
      <c r="D11" s="11">
        <v>1</v>
      </c>
      <c r="E11" s="575"/>
      <c r="F11" s="13"/>
      <c r="G11" s="11"/>
      <c r="H11" s="11">
        <v>2</v>
      </c>
      <c r="I11" s="11"/>
      <c r="J11" s="13"/>
      <c r="K11" s="83"/>
      <c r="L11" s="80">
        <v>2</v>
      </c>
      <c r="M11" s="80">
        <v>2</v>
      </c>
      <c r="N11" s="18"/>
    </row>
    <row r="12" spans="1:14" x14ac:dyDescent="0.25">
      <c r="A12" s="3">
        <v>4</v>
      </c>
      <c r="B12" s="11"/>
      <c r="C12" s="11" t="s">
        <v>59</v>
      </c>
      <c r="D12" s="11"/>
      <c r="E12" s="575"/>
      <c r="F12" s="13"/>
      <c r="G12" s="13">
        <v>2</v>
      </c>
      <c r="H12" s="11"/>
      <c r="I12" s="13">
        <v>1</v>
      </c>
      <c r="J12" s="13">
        <v>2</v>
      </c>
      <c r="K12" s="11"/>
      <c r="L12" s="11"/>
      <c r="M12" s="11"/>
      <c r="N12" s="18"/>
    </row>
    <row r="13" spans="1:14" x14ac:dyDescent="0.25">
      <c r="A13" s="3">
        <v>5</v>
      </c>
      <c r="B13" s="11"/>
      <c r="C13" s="13" t="s">
        <v>59</v>
      </c>
      <c r="D13" s="11">
        <v>2</v>
      </c>
      <c r="E13" s="575"/>
      <c r="F13" s="13">
        <v>1</v>
      </c>
      <c r="G13" s="13">
        <v>2</v>
      </c>
      <c r="H13" s="11"/>
      <c r="I13" s="11"/>
      <c r="J13" s="11">
        <v>2</v>
      </c>
      <c r="K13" s="13"/>
      <c r="L13" s="13">
        <v>2</v>
      </c>
      <c r="M13" s="13">
        <v>2</v>
      </c>
      <c r="N13" s="18"/>
    </row>
    <row r="14" spans="1:14" x14ac:dyDescent="0.25">
      <c r="A14" s="3">
        <v>6</v>
      </c>
      <c r="B14" s="11"/>
      <c r="C14" s="11" t="s">
        <v>59</v>
      </c>
      <c r="D14" s="11">
        <v>2</v>
      </c>
      <c r="E14" s="575"/>
      <c r="F14" s="13"/>
      <c r="G14" s="11"/>
      <c r="H14" s="13"/>
      <c r="I14" s="13">
        <v>2</v>
      </c>
      <c r="J14" s="11"/>
      <c r="K14" s="11" t="s">
        <v>59</v>
      </c>
      <c r="L14" s="13">
        <v>2</v>
      </c>
      <c r="M14" s="13">
        <v>2</v>
      </c>
      <c r="N14" s="18"/>
    </row>
    <row r="15" spans="1:14" x14ac:dyDescent="0.25">
      <c r="A15" s="3">
        <v>7</v>
      </c>
      <c r="B15" s="11"/>
      <c r="C15" s="13" t="s">
        <v>59</v>
      </c>
      <c r="D15" s="78"/>
      <c r="E15" s="575"/>
      <c r="F15" s="13">
        <v>2</v>
      </c>
      <c r="G15" s="11"/>
      <c r="H15" s="11">
        <v>1</v>
      </c>
      <c r="I15" s="13">
        <v>2</v>
      </c>
      <c r="J15" s="11"/>
      <c r="K15" s="13"/>
      <c r="L15" s="11"/>
      <c r="M15" s="11"/>
      <c r="N15" s="18"/>
    </row>
    <row r="16" spans="1:14" x14ac:dyDescent="0.25">
      <c r="A16" s="3">
        <v>8</v>
      </c>
      <c r="B16" s="11"/>
      <c r="C16" s="13" t="s">
        <v>59</v>
      </c>
      <c r="D16" s="78"/>
      <c r="E16" s="575"/>
      <c r="F16" s="13">
        <v>2</v>
      </c>
      <c r="G16" s="11"/>
      <c r="H16" s="13"/>
      <c r="I16" s="11"/>
      <c r="J16" s="13"/>
      <c r="K16" s="13">
        <v>2</v>
      </c>
      <c r="L16" s="11"/>
      <c r="M16" s="11"/>
      <c r="N16" s="18"/>
    </row>
    <row r="17" spans="1:14" x14ac:dyDescent="0.25">
      <c r="A17" s="3">
        <v>9</v>
      </c>
      <c r="B17" s="11"/>
      <c r="C17" s="11" t="s">
        <v>59</v>
      </c>
      <c r="D17" s="78"/>
      <c r="E17" s="575"/>
      <c r="F17" s="13"/>
      <c r="G17" s="13">
        <v>1</v>
      </c>
      <c r="H17" s="13">
        <v>2</v>
      </c>
      <c r="I17" s="11"/>
      <c r="J17" s="11">
        <v>1</v>
      </c>
      <c r="K17" s="13">
        <v>2</v>
      </c>
      <c r="L17" s="82"/>
      <c r="M17" s="82"/>
      <c r="N17" s="18"/>
    </row>
    <row r="18" spans="1:14" x14ac:dyDescent="0.25">
      <c r="A18" s="3">
        <v>10</v>
      </c>
      <c r="B18" s="11"/>
      <c r="C18" s="11" t="s">
        <v>59</v>
      </c>
      <c r="D18" s="11">
        <v>1</v>
      </c>
      <c r="E18" s="575"/>
      <c r="F18" s="13"/>
      <c r="G18" s="11"/>
      <c r="H18" s="15">
        <v>2</v>
      </c>
      <c r="I18" s="11"/>
      <c r="J18" s="13"/>
      <c r="K18" s="79"/>
      <c r="L18" s="80">
        <v>2</v>
      </c>
      <c r="M18" s="80">
        <v>2</v>
      </c>
      <c r="N18" s="18"/>
    </row>
    <row r="19" spans="1:14" x14ac:dyDescent="0.25">
      <c r="A19" s="3">
        <v>11</v>
      </c>
      <c r="B19" s="11"/>
      <c r="C19" s="11" t="s">
        <v>59</v>
      </c>
      <c r="D19" s="11"/>
      <c r="E19" s="575"/>
      <c r="F19" s="13"/>
      <c r="G19" s="13">
        <v>2</v>
      </c>
      <c r="H19" s="15"/>
      <c r="I19" s="13" t="s">
        <v>59</v>
      </c>
      <c r="J19" s="13">
        <v>2</v>
      </c>
      <c r="K19" s="79"/>
      <c r="L19" s="11"/>
      <c r="M19" s="11"/>
      <c r="N19" s="18"/>
    </row>
    <row r="20" spans="1:14" x14ac:dyDescent="0.25">
      <c r="A20" s="3">
        <v>12</v>
      </c>
      <c r="B20" s="11"/>
      <c r="C20" s="13" t="s">
        <v>59</v>
      </c>
      <c r="D20" s="11">
        <v>2</v>
      </c>
      <c r="E20" s="575"/>
      <c r="F20" s="13">
        <v>1</v>
      </c>
      <c r="G20" s="13">
        <v>2</v>
      </c>
      <c r="H20" s="11"/>
      <c r="I20" s="11"/>
      <c r="J20" s="15">
        <v>2</v>
      </c>
      <c r="K20" s="79"/>
      <c r="L20" s="13">
        <v>2</v>
      </c>
      <c r="M20" s="13">
        <v>2</v>
      </c>
      <c r="N20" s="18"/>
    </row>
    <row r="21" spans="1:14" x14ac:dyDescent="0.25">
      <c r="A21" s="3">
        <v>13</v>
      </c>
      <c r="B21" s="17"/>
      <c r="C21" s="11" t="s">
        <v>59</v>
      </c>
      <c r="D21" s="11">
        <v>2</v>
      </c>
      <c r="E21" s="575"/>
      <c r="F21" s="13"/>
      <c r="G21" s="11"/>
      <c r="H21" s="13"/>
      <c r="I21" s="13">
        <v>2</v>
      </c>
      <c r="J21" s="11"/>
      <c r="K21" s="80">
        <v>2</v>
      </c>
      <c r="L21" s="13">
        <v>2</v>
      </c>
      <c r="M21" s="13">
        <v>2</v>
      </c>
      <c r="N21" s="18"/>
    </row>
    <row r="22" spans="1:14" x14ac:dyDescent="0.25">
      <c r="A22" s="3">
        <v>14</v>
      </c>
      <c r="B22" s="11"/>
      <c r="C22" s="13" t="s">
        <v>59</v>
      </c>
      <c r="D22" s="79"/>
      <c r="E22" s="575"/>
      <c r="F22" s="13">
        <v>2</v>
      </c>
      <c r="G22" s="11"/>
      <c r="H22" s="11">
        <v>1</v>
      </c>
      <c r="I22" s="13">
        <v>2</v>
      </c>
      <c r="J22" s="11"/>
      <c r="K22" s="79"/>
      <c r="L22" s="11"/>
      <c r="M22" s="11"/>
      <c r="N22" s="18"/>
    </row>
    <row r="23" spans="1:14" x14ac:dyDescent="0.25">
      <c r="A23" s="3">
        <v>15</v>
      </c>
      <c r="B23" s="11"/>
      <c r="C23" s="13">
        <v>2</v>
      </c>
      <c r="D23" s="79"/>
      <c r="E23" s="575"/>
      <c r="F23" s="13" t="s">
        <v>59</v>
      </c>
      <c r="G23" s="11"/>
      <c r="H23" s="13"/>
      <c r="I23" s="11"/>
      <c r="J23" s="13"/>
      <c r="K23" s="13">
        <v>2</v>
      </c>
      <c r="L23" s="11"/>
      <c r="M23" s="11"/>
      <c r="N23" s="18"/>
    </row>
    <row r="24" spans="1:14" x14ac:dyDescent="0.25">
      <c r="A24" s="3">
        <v>16</v>
      </c>
      <c r="B24" s="11"/>
      <c r="C24" s="11">
        <v>2</v>
      </c>
      <c r="D24" s="79"/>
      <c r="E24" s="575"/>
      <c r="F24" s="13"/>
      <c r="G24" s="13">
        <v>1</v>
      </c>
      <c r="H24" s="13">
        <v>2</v>
      </c>
      <c r="I24" s="11"/>
      <c r="J24" s="11">
        <v>1</v>
      </c>
      <c r="K24" s="13">
        <v>2</v>
      </c>
      <c r="L24" s="82"/>
      <c r="M24" s="82"/>
      <c r="N24" s="18"/>
    </row>
    <row r="25" spans="1:14" x14ac:dyDescent="0.25">
      <c r="A25" s="3">
        <v>17</v>
      </c>
      <c r="B25" s="11"/>
      <c r="C25" s="11"/>
      <c r="D25" s="11">
        <v>1</v>
      </c>
      <c r="E25" s="575"/>
      <c r="F25" s="13"/>
      <c r="G25" s="11"/>
      <c r="H25" s="11">
        <v>2</v>
      </c>
      <c r="I25" s="11"/>
      <c r="J25" s="13"/>
      <c r="K25" s="574" t="s">
        <v>61</v>
      </c>
      <c r="L25" s="80">
        <v>2</v>
      </c>
      <c r="M25" s="80">
        <v>2</v>
      </c>
      <c r="N25" s="18"/>
    </row>
    <row r="26" spans="1:14" x14ac:dyDescent="0.25">
      <c r="A26" s="3">
        <v>18</v>
      </c>
      <c r="B26" s="11"/>
      <c r="C26" s="11"/>
      <c r="D26" s="79"/>
      <c r="E26" s="575"/>
      <c r="F26" s="13"/>
      <c r="G26" s="13">
        <v>2</v>
      </c>
      <c r="H26" s="11"/>
      <c r="I26" s="13">
        <v>1</v>
      </c>
      <c r="J26" s="13">
        <v>2</v>
      </c>
      <c r="K26" s="575"/>
      <c r="L26" s="11"/>
      <c r="M26" s="11"/>
      <c r="N26" s="18"/>
    </row>
    <row r="27" spans="1:14" x14ac:dyDescent="0.25">
      <c r="A27" s="3">
        <v>19</v>
      </c>
      <c r="B27" s="11"/>
      <c r="C27" s="13"/>
      <c r="D27" s="11">
        <v>2</v>
      </c>
      <c r="E27" s="575"/>
      <c r="F27" s="13">
        <v>1</v>
      </c>
      <c r="G27" s="13">
        <v>2</v>
      </c>
      <c r="H27" s="11"/>
      <c r="I27" s="11"/>
      <c r="J27" s="11">
        <v>2</v>
      </c>
      <c r="K27" s="575"/>
      <c r="L27" s="13">
        <v>2</v>
      </c>
      <c r="M27" s="13">
        <v>2</v>
      </c>
      <c r="N27" s="18"/>
    </row>
    <row r="28" spans="1:14" x14ac:dyDescent="0.25">
      <c r="A28" s="3">
        <v>20</v>
      </c>
      <c r="B28" s="11"/>
      <c r="C28" s="11">
        <v>1</v>
      </c>
      <c r="D28" s="11">
        <v>2</v>
      </c>
      <c r="E28" s="575"/>
      <c r="F28" s="13"/>
      <c r="G28" s="11"/>
      <c r="H28" s="13"/>
      <c r="I28" s="13">
        <v>2</v>
      </c>
      <c r="J28" s="11"/>
      <c r="K28" s="575"/>
      <c r="L28" s="13">
        <v>2</v>
      </c>
      <c r="M28" s="13">
        <v>2</v>
      </c>
      <c r="N28" s="18"/>
    </row>
    <row r="29" spans="1:14" x14ac:dyDescent="0.25">
      <c r="A29" s="3">
        <v>21</v>
      </c>
      <c r="B29" s="11"/>
      <c r="C29" s="13"/>
      <c r="D29" s="79"/>
      <c r="E29" s="575"/>
      <c r="F29" s="13">
        <v>2</v>
      </c>
      <c r="G29" s="11"/>
      <c r="H29" s="11">
        <v>1</v>
      </c>
      <c r="I29" s="13">
        <v>2</v>
      </c>
      <c r="J29" s="11"/>
      <c r="K29" s="575"/>
      <c r="L29" s="78"/>
      <c r="M29" s="11"/>
      <c r="N29" s="18"/>
    </row>
    <row r="30" spans="1:14" x14ac:dyDescent="0.25">
      <c r="A30" s="3">
        <v>22</v>
      </c>
      <c r="B30" s="11"/>
      <c r="C30" s="13">
        <v>2</v>
      </c>
      <c r="D30" s="79"/>
      <c r="E30" s="575"/>
      <c r="F30" s="13">
        <v>2</v>
      </c>
      <c r="G30" s="11"/>
      <c r="H30" s="13"/>
      <c r="I30" s="11"/>
      <c r="J30" s="13"/>
      <c r="K30" s="575"/>
      <c r="L30" s="78"/>
      <c r="M30" s="11"/>
      <c r="N30" s="18"/>
    </row>
    <row r="31" spans="1:14" x14ac:dyDescent="0.25">
      <c r="A31" s="3">
        <v>23</v>
      </c>
      <c r="B31" s="11"/>
      <c r="C31" s="11">
        <v>2</v>
      </c>
      <c r="D31" s="79"/>
      <c r="E31" s="575"/>
      <c r="F31" s="13"/>
      <c r="G31" s="13">
        <v>1</v>
      </c>
      <c r="H31" s="13">
        <v>2</v>
      </c>
      <c r="I31" s="11"/>
      <c r="J31" s="11">
        <v>1</v>
      </c>
      <c r="K31" s="575"/>
      <c r="L31" s="78"/>
      <c r="M31" s="82"/>
      <c r="N31" s="18"/>
    </row>
    <row r="32" spans="1:14" x14ac:dyDescent="0.25">
      <c r="A32" s="3">
        <v>24</v>
      </c>
      <c r="B32" s="11"/>
      <c r="C32" s="11"/>
      <c r="D32" s="11">
        <v>1</v>
      </c>
      <c r="E32" s="575"/>
      <c r="F32" s="13"/>
      <c r="G32" s="11"/>
      <c r="H32" s="11">
        <v>2</v>
      </c>
      <c r="I32" s="11"/>
      <c r="J32" s="13"/>
      <c r="K32" s="575"/>
      <c r="L32" s="80">
        <v>2</v>
      </c>
      <c r="M32" s="80">
        <v>2</v>
      </c>
      <c r="N32" s="18"/>
    </row>
    <row r="33" spans="1:14" x14ac:dyDescent="0.25">
      <c r="A33" s="3">
        <v>25</v>
      </c>
      <c r="B33" s="11"/>
      <c r="C33" s="11"/>
      <c r="D33" s="79"/>
      <c r="E33" s="575"/>
      <c r="F33" s="13"/>
      <c r="G33" s="13">
        <v>2</v>
      </c>
      <c r="H33" s="11"/>
      <c r="I33" s="13">
        <v>1</v>
      </c>
      <c r="J33" s="13" t="s">
        <v>59</v>
      </c>
      <c r="K33" s="575"/>
      <c r="L33" s="11"/>
      <c r="M33" s="11"/>
      <c r="N33" s="11"/>
    </row>
    <row r="34" spans="1:14" x14ac:dyDescent="0.25">
      <c r="A34" s="3">
        <v>26</v>
      </c>
      <c r="B34" s="11"/>
      <c r="C34" s="13"/>
      <c r="D34" s="11">
        <v>2</v>
      </c>
      <c r="E34" s="575"/>
      <c r="F34" s="13">
        <v>1</v>
      </c>
      <c r="G34" s="13">
        <v>2</v>
      </c>
      <c r="H34" s="11"/>
      <c r="I34" s="11"/>
      <c r="J34" s="11" t="s">
        <v>59</v>
      </c>
      <c r="K34" s="575"/>
      <c r="L34" s="13">
        <v>2</v>
      </c>
      <c r="M34" s="13">
        <v>2</v>
      </c>
      <c r="N34" s="11"/>
    </row>
    <row r="35" spans="1:14" x14ac:dyDescent="0.25">
      <c r="A35" s="3">
        <v>27</v>
      </c>
      <c r="B35" s="11"/>
      <c r="C35" s="11">
        <v>1</v>
      </c>
      <c r="D35" s="11">
        <v>2</v>
      </c>
      <c r="E35" s="575"/>
      <c r="F35" s="13"/>
      <c r="G35" s="11"/>
      <c r="H35" s="13"/>
      <c r="I35" s="13">
        <v>2</v>
      </c>
      <c r="J35" s="11"/>
      <c r="K35" s="576"/>
      <c r="L35" s="13">
        <v>2</v>
      </c>
      <c r="M35" s="13">
        <v>2</v>
      </c>
      <c r="N35" s="18"/>
    </row>
    <row r="36" spans="1:14" x14ac:dyDescent="0.25">
      <c r="A36" s="3">
        <v>28</v>
      </c>
      <c r="B36" s="11"/>
      <c r="C36" s="13"/>
      <c r="D36" s="79"/>
      <c r="E36" s="575"/>
      <c r="F36" s="13">
        <v>2</v>
      </c>
      <c r="G36" s="11"/>
      <c r="H36" s="11">
        <v>1</v>
      </c>
      <c r="I36" s="13">
        <v>2</v>
      </c>
      <c r="J36" s="11"/>
      <c r="K36" s="13"/>
      <c r="L36" s="73"/>
      <c r="M36" s="73"/>
      <c r="N36" s="18"/>
    </row>
    <row r="37" spans="1:14" x14ac:dyDescent="0.25">
      <c r="A37" s="3">
        <v>29</v>
      </c>
      <c r="B37" s="11"/>
      <c r="C37" s="13">
        <v>2</v>
      </c>
      <c r="D37" s="79"/>
      <c r="E37" s="575"/>
      <c r="F37" s="13">
        <v>2</v>
      </c>
      <c r="G37" s="11"/>
      <c r="H37" s="13"/>
      <c r="I37" s="11"/>
      <c r="J37" s="13"/>
      <c r="K37" s="13">
        <v>2</v>
      </c>
      <c r="L37" s="11"/>
      <c r="M37" s="11"/>
      <c r="N37" s="18"/>
    </row>
    <row r="38" spans="1:14" x14ac:dyDescent="0.25">
      <c r="A38" s="3">
        <v>30</v>
      </c>
      <c r="B38" s="11"/>
      <c r="C38" s="11" t="s">
        <v>59</v>
      </c>
      <c r="D38" s="79"/>
      <c r="E38" s="575"/>
      <c r="F38" s="13"/>
      <c r="G38" s="13">
        <v>1</v>
      </c>
      <c r="H38" s="13">
        <v>2</v>
      </c>
      <c r="I38" s="11"/>
      <c r="J38" s="80">
        <v>2</v>
      </c>
      <c r="K38" s="13">
        <v>2</v>
      </c>
      <c r="L38" s="11"/>
      <c r="M38" s="11"/>
      <c r="N38" s="18"/>
    </row>
    <row r="39" spans="1:14" x14ac:dyDescent="0.25">
      <c r="A39" s="3">
        <v>31</v>
      </c>
      <c r="B39" s="19"/>
      <c r="D39" s="19" t="s">
        <v>4</v>
      </c>
      <c r="E39" s="576"/>
      <c r="F39" s="79"/>
      <c r="G39" s="13"/>
      <c r="H39" s="13">
        <v>2</v>
      </c>
      <c r="I39" s="11"/>
      <c r="J39" s="13"/>
      <c r="L39" s="11"/>
      <c r="M39" s="80">
        <v>2</v>
      </c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12</v>
      </c>
      <c r="D40" s="18">
        <f t="shared" si="0"/>
        <v>20</v>
      </c>
      <c r="E40" s="18">
        <f t="shared" si="0"/>
        <v>0</v>
      </c>
      <c r="F40" s="18">
        <f t="shared" si="0"/>
        <v>20</v>
      </c>
      <c r="G40" s="18">
        <f t="shared" si="0"/>
        <v>21</v>
      </c>
      <c r="H40" s="18">
        <f t="shared" si="0"/>
        <v>24</v>
      </c>
      <c r="I40" s="18">
        <f t="shared" si="0"/>
        <v>19</v>
      </c>
      <c r="J40" s="18">
        <f t="shared" si="0"/>
        <v>18</v>
      </c>
      <c r="K40" s="18">
        <f t="shared" si="0"/>
        <v>16</v>
      </c>
      <c r="L40" s="18">
        <f>SUM(L9:L36)</f>
        <v>24</v>
      </c>
      <c r="M40" s="18">
        <f>SUM(M9:M39)</f>
        <v>26</v>
      </c>
      <c r="N40" s="18">
        <f>SUM(B40:M40)</f>
        <v>200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0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M42" si="1">SUM(C40:C41)</f>
        <v>16</v>
      </c>
      <c r="D42" s="18">
        <f t="shared" si="1"/>
        <v>24</v>
      </c>
      <c r="E42" s="18">
        <f t="shared" si="1"/>
        <v>0</v>
      </c>
      <c r="F42" s="18">
        <f t="shared" si="1"/>
        <v>24</v>
      </c>
      <c r="G42" s="18">
        <f t="shared" si="1"/>
        <v>25</v>
      </c>
      <c r="H42" s="18">
        <f t="shared" si="1"/>
        <v>28</v>
      </c>
      <c r="I42" s="18">
        <f t="shared" si="1"/>
        <v>23</v>
      </c>
      <c r="J42" s="18">
        <f t="shared" si="1"/>
        <v>22</v>
      </c>
      <c r="K42" s="18">
        <f t="shared" si="1"/>
        <v>20</v>
      </c>
      <c r="L42" s="18">
        <f t="shared" si="1"/>
        <v>28</v>
      </c>
      <c r="M42" s="18">
        <f t="shared" si="1"/>
        <v>30</v>
      </c>
      <c r="N42" s="23">
        <f>SUM(N40:N41)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x14ac:dyDescent="0.25">
      <c r="A44" s="48" t="s">
        <v>43</v>
      </c>
      <c r="B44" s="84" t="s">
        <v>68</v>
      </c>
      <c r="C44" s="7"/>
      <c r="D44" s="7"/>
      <c r="E44" s="5"/>
      <c r="F44" s="67" t="s">
        <v>69</v>
      </c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84" t="s">
        <v>70</v>
      </c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x14ac:dyDescent="0.25">
      <c r="B46" s="85" t="s">
        <v>71</v>
      </c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  <row r="47" spans="1:14" x14ac:dyDescent="0.25">
      <c r="A47" s="9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</row>
  </sheetData>
  <mergeCells count="8">
    <mergeCell ref="E9:E39"/>
    <mergeCell ref="K25:K35"/>
    <mergeCell ref="A1:N1"/>
    <mergeCell ref="A2:N2"/>
    <mergeCell ref="B3:N3"/>
    <mergeCell ref="B4:N4"/>
    <mergeCell ref="B5:N5"/>
    <mergeCell ref="B6:N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workbookViewId="0">
      <selection activeCell="G51" sqref="G51"/>
    </sheetView>
  </sheetViews>
  <sheetFormatPr defaultRowHeight="15" x14ac:dyDescent="0.25"/>
  <cols>
    <col min="1" max="1" width="28.7109375" customWidth="1"/>
    <col min="6" max="6" width="11.42578125" customWidth="1"/>
    <col min="8" max="8" width="10.28515625" customWidth="1"/>
  </cols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46.5" customHeight="1" x14ac:dyDescent="0.25">
      <c r="A2" s="587" t="s">
        <v>27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</row>
    <row r="3" spans="1:14" ht="24" customHeight="1" x14ac:dyDescent="0.25">
      <c r="A3" s="541" t="s">
        <v>10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24" customHeight="1" x14ac:dyDescent="0.25">
      <c r="A4" s="542" t="s">
        <v>11</v>
      </c>
      <c r="B4" s="590" t="s">
        <v>189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ht="24" customHeight="1" x14ac:dyDescent="0.25">
      <c r="A5" s="377" t="s">
        <v>13</v>
      </c>
      <c r="B5" s="591" t="s">
        <v>190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4" ht="66" customHeight="1" x14ac:dyDescent="0.25">
      <c r="A6" s="543" t="s">
        <v>14</v>
      </c>
      <c r="B6" s="585" t="s">
        <v>191</v>
      </c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>
        <v>1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/>
      <c r="H10" s="11">
        <v>1</v>
      </c>
      <c r="I10" s="11"/>
      <c r="J10" s="11">
        <v>2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2</v>
      </c>
      <c r="E11" s="13"/>
      <c r="F11" s="11"/>
      <c r="G11" s="11"/>
      <c r="H11" s="11">
        <v>1</v>
      </c>
      <c r="I11" s="11"/>
      <c r="J11" s="11">
        <v>2</v>
      </c>
      <c r="K11" s="11"/>
      <c r="L11" s="11"/>
      <c r="M11" s="11">
        <v>1</v>
      </c>
      <c r="N11" s="18"/>
    </row>
    <row r="12" spans="1:14" x14ac:dyDescent="0.25">
      <c r="A12" s="3">
        <v>4</v>
      </c>
      <c r="B12" s="11"/>
      <c r="C12" s="12"/>
      <c r="D12" s="11">
        <v>2</v>
      </c>
      <c r="E12" s="13"/>
      <c r="F12" s="11"/>
      <c r="G12" s="11"/>
      <c r="H12" s="11">
        <v>1</v>
      </c>
      <c r="I12" s="11">
        <v>1</v>
      </c>
      <c r="J12" s="11">
        <v>2</v>
      </c>
      <c r="K12" s="11"/>
      <c r="L12" s="11"/>
      <c r="M12" s="11">
        <v>1</v>
      </c>
      <c r="N12" s="18"/>
    </row>
    <row r="13" spans="1:14" x14ac:dyDescent="0.25">
      <c r="A13" s="3">
        <v>5</v>
      </c>
      <c r="B13" s="11"/>
      <c r="C13" s="12"/>
      <c r="D13" s="11">
        <v>2</v>
      </c>
      <c r="E13" s="13"/>
      <c r="F13" s="11"/>
      <c r="G13" s="11"/>
      <c r="H13" s="11">
        <v>2</v>
      </c>
      <c r="I13" s="11">
        <v>1</v>
      </c>
      <c r="J13" s="11">
        <v>2</v>
      </c>
      <c r="K13" s="11"/>
      <c r="L13" s="11"/>
      <c r="M13" s="11">
        <v>1</v>
      </c>
      <c r="N13" s="18"/>
    </row>
    <row r="14" spans="1:14" x14ac:dyDescent="0.25">
      <c r="A14" s="3">
        <v>6</v>
      </c>
      <c r="B14" s="11"/>
      <c r="C14" s="12"/>
      <c r="D14" s="11">
        <v>2</v>
      </c>
      <c r="E14" s="13"/>
      <c r="F14" s="11"/>
      <c r="G14" s="11"/>
      <c r="H14" s="11"/>
      <c r="I14" s="11">
        <v>1</v>
      </c>
      <c r="J14" s="11">
        <v>2</v>
      </c>
      <c r="K14" s="11"/>
      <c r="L14" s="11"/>
      <c r="M14" s="11">
        <v>1</v>
      </c>
      <c r="N14" s="18"/>
    </row>
    <row r="15" spans="1:14" x14ac:dyDescent="0.25">
      <c r="A15" s="3">
        <v>7</v>
      </c>
      <c r="B15" s="11"/>
      <c r="C15" s="12"/>
      <c r="D15" s="11">
        <v>2</v>
      </c>
      <c r="E15" s="13"/>
      <c r="F15" s="11"/>
      <c r="G15" s="11"/>
      <c r="H15" s="11">
        <v>1</v>
      </c>
      <c r="I15" s="11">
        <v>1</v>
      </c>
      <c r="J15" s="11"/>
      <c r="K15" s="11">
        <v>2</v>
      </c>
      <c r="L15" s="11"/>
      <c r="M15" s="11">
        <v>1</v>
      </c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>
        <v>1</v>
      </c>
      <c r="I16" s="11">
        <v>1</v>
      </c>
      <c r="J16" s="11"/>
      <c r="K16" s="11">
        <v>1</v>
      </c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/>
      <c r="H17" s="11">
        <v>1</v>
      </c>
      <c r="I17" s="11">
        <v>2</v>
      </c>
      <c r="J17" s="11">
        <v>2</v>
      </c>
      <c r="K17" s="11">
        <v>1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2</v>
      </c>
      <c r="E18" s="13"/>
      <c r="F18" s="11"/>
      <c r="G18" s="15"/>
      <c r="H18" s="11">
        <v>1</v>
      </c>
      <c r="I18" s="11"/>
      <c r="J18" s="11">
        <v>2</v>
      </c>
      <c r="K18" s="11">
        <v>1</v>
      </c>
      <c r="L18" s="11"/>
      <c r="M18" s="11">
        <v>1</v>
      </c>
      <c r="N18" s="18"/>
    </row>
    <row r="19" spans="1:14" x14ac:dyDescent="0.25">
      <c r="A19" s="3">
        <v>11</v>
      </c>
      <c r="B19" s="11"/>
      <c r="C19" s="12"/>
      <c r="D19" s="11">
        <v>2</v>
      </c>
      <c r="E19" s="15"/>
      <c r="F19" s="11"/>
      <c r="G19" s="15"/>
      <c r="H19" s="11"/>
      <c r="I19" s="11"/>
      <c r="J19" s="11">
        <v>2</v>
      </c>
      <c r="K19" s="11"/>
      <c r="L19" s="11">
        <v>2</v>
      </c>
      <c r="M19" s="11">
        <v>1</v>
      </c>
      <c r="N19" s="18"/>
    </row>
    <row r="20" spans="1:14" x14ac:dyDescent="0.25">
      <c r="A20" s="3">
        <v>12</v>
      </c>
      <c r="B20" s="11"/>
      <c r="C20" s="16"/>
      <c r="D20" s="11">
        <v>2</v>
      </c>
      <c r="E20" s="15"/>
      <c r="F20" s="11"/>
      <c r="G20" s="11"/>
      <c r="H20" s="11"/>
      <c r="I20" s="17">
        <v>1</v>
      </c>
      <c r="J20" s="11">
        <v>2</v>
      </c>
      <c r="K20" s="11"/>
      <c r="L20" s="11">
        <v>2</v>
      </c>
      <c r="M20" s="11">
        <v>1</v>
      </c>
      <c r="N20" s="18"/>
    </row>
    <row r="21" spans="1:14" x14ac:dyDescent="0.25">
      <c r="A21" s="3">
        <v>13</v>
      </c>
      <c r="B21" s="17"/>
      <c r="C21" s="16"/>
      <c r="D21" s="11">
        <v>2</v>
      </c>
      <c r="E21" s="15"/>
      <c r="F21" s="11"/>
      <c r="G21" s="17"/>
      <c r="H21" s="11"/>
      <c r="I21" s="11">
        <v>1</v>
      </c>
      <c r="J21" s="11">
        <v>2</v>
      </c>
      <c r="K21" s="11">
        <v>2</v>
      </c>
      <c r="L21" s="11">
        <v>2</v>
      </c>
      <c r="M21" s="11">
        <v>1</v>
      </c>
      <c r="N21" s="18"/>
    </row>
    <row r="22" spans="1:14" x14ac:dyDescent="0.25">
      <c r="A22" s="3">
        <v>14</v>
      </c>
      <c r="B22" s="11"/>
      <c r="C22" s="16"/>
      <c r="D22" s="11">
        <v>2</v>
      </c>
      <c r="E22" s="13"/>
      <c r="F22" s="11"/>
      <c r="G22" s="11"/>
      <c r="H22" s="11">
        <v>1</v>
      </c>
      <c r="I22" s="11">
        <v>1</v>
      </c>
      <c r="J22" s="11">
        <v>2</v>
      </c>
      <c r="K22" s="11">
        <v>2</v>
      </c>
      <c r="L22" s="11">
        <v>2</v>
      </c>
      <c r="M22" s="11">
        <v>1</v>
      </c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/>
      <c r="H23" s="11">
        <v>1</v>
      </c>
      <c r="I23" s="11"/>
      <c r="J23" s="11"/>
      <c r="K23" s="11">
        <v>1</v>
      </c>
      <c r="L23" s="11">
        <v>2</v>
      </c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2</v>
      </c>
      <c r="H24" s="11">
        <v>1</v>
      </c>
      <c r="I24" s="11"/>
      <c r="J24" s="11">
        <v>2</v>
      </c>
      <c r="K24" s="11">
        <v>1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>
        <v>2</v>
      </c>
      <c r="E25" s="13"/>
      <c r="F25" s="11"/>
      <c r="G25" s="11">
        <v>2</v>
      </c>
      <c r="H25" s="11">
        <v>1</v>
      </c>
      <c r="I25" s="11"/>
      <c r="J25" s="11">
        <v>2</v>
      </c>
      <c r="K25" s="11">
        <v>1</v>
      </c>
      <c r="L25" s="11">
        <v>2</v>
      </c>
      <c r="M25" s="11">
        <v>1</v>
      </c>
      <c r="N25" s="18"/>
    </row>
    <row r="26" spans="1:14" x14ac:dyDescent="0.25">
      <c r="A26" s="3">
        <v>18</v>
      </c>
      <c r="B26" s="11"/>
      <c r="C26" s="16"/>
      <c r="D26" s="11">
        <v>2</v>
      </c>
      <c r="E26" s="13"/>
      <c r="F26" s="11"/>
      <c r="G26" s="11">
        <v>2</v>
      </c>
      <c r="H26" s="11">
        <v>1</v>
      </c>
      <c r="I26" s="11">
        <v>1</v>
      </c>
      <c r="J26" s="11">
        <v>2</v>
      </c>
      <c r="K26" s="11"/>
      <c r="L26" s="11">
        <v>2</v>
      </c>
      <c r="M26" s="11">
        <v>1</v>
      </c>
      <c r="N26" s="18"/>
    </row>
    <row r="27" spans="1:14" x14ac:dyDescent="0.25">
      <c r="A27" s="3">
        <v>19</v>
      </c>
      <c r="B27" s="11"/>
      <c r="C27" s="16"/>
      <c r="D27" s="11">
        <v>2</v>
      </c>
      <c r="E27" s="13"/>
      <c r="F27" s="11"/>
      <c r="G27" s="11">
        <v>2</v>
      </c>
      <c r="H27" s="11">
        <v>2</v>
      </c>
      <c r="I27" s="11">
        <v>1</v>
      </c>
      <c r="J27" s="11">
        <v>2</v>
      </c>
      <c r="K27" s="11"/>
      <c r="L27" s="11">
        <v>2</v>
      </c>
      <c r="M27" s="11">
        <v>1</v>
      </c>
      <c r="N27" s="18"/>
    </row>
    <row r="28" spans="1:14" x14ac:dyDescent="0.25">
      <c r="A28" s="3">
        <v>20</v>
      </c>
      <c r="B28" s="11"/>
      <c r="C28" s="16"/>
      <c r="D28" s="11">
        <v>2</v>
      </c>
      <c r="E28" s="13"/>
      <c r="F28" s="11"/>
      <c r="G28" s="11">
        <v>2</v>
      </c>
      <c r="H28" s="11"/>
      <c r="I28" s="11">
        <v>1</v>
      </c>
      <c r="J28" s="11">
        <v>2</v>
      </c>
      <c r="K28" s="11">
        <v>2</v>
      </c>
      <c r="L28" s="11">
        <v>2</v>
      </c>
      <c r="M28" s="11">
        <v>1</v>
      </c>
      <c r="N28" s="18"/>
    </row>
    <row r="29" spans="1:14" x14ac:dyDescent="0.25">
      <c r="A29" s="3">
        <v>21</v>
      </c>
      <c r="B29" s="11"/>
      <c r="C29" s="16"/>
      <c r="D29" s="11"/>
      <c r="E29" s="13"/>
      <c r="F29" s="11"/>
      <c r="G29" s="11">
        <v>2</v>
      </c>
      <c r="H29" s="11">
        <v>1</v>
      </c>
      <c r="I29" s="11"/>
      <c r="J29" s="11"/>
      <c r="K29" s="11">
        <v>2</v>
      </c>
      <c r="L29" s="11">
        <v>2</v>
      </c>
      <c r="M29" s="11">
        <v>1</v>
      </c>
      <c r="N29" s="18"/>
    </row>
    <row r="30" spans="1:14" x14ac:dyDescent="0.25">
      <c r="A30" s="3">
        <v>22</v>
      </c>
      <c r="B30" s="11"/>
      <c r="C30" s="16"/>
      <c r="D30" s="11"/>
      <c r="E30" s="13"/>
      <c r="F30" s="11"/>
      <c r="G30" s="11"/>
      <c r="H30" s="11">
        <v>1</v>
      </c>
      <c r="I30" s="11"/>
      <c r="J30" s="11"/>
      <c r="K30" s="11">
        <v>1</v>
      </c>
      <c r="L30" s="11">
        <v>2</v>
      </c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>
        <v>2</v>
      </c>
      <c r="H31" s="11">
        <v>1</v>
      </c>
      <c r="I31" s="11"/>
      <c r="J31" s="11"/>
      <c r="K31" s="11">
        <v>1</v>
      </c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3"/>
      <c r="F32" s="11"/>
      <c r="G32" s="11">
        <v>2</v>
      </c>
      <c r="H32" s="11">
        <v>1</v>
      </c>
      <c r="I32" s="11"/>
      <c r="J32" s="11"/>
      <c r="K32" s="11">
        <v>1</v>
      </c>
      <c r="L32" s="11">
        <v>2</v>
      </c>
      <c r="M32" s="11">
        <v>1</v>
      </c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>
        <v>2</v>
      </c>
      <c r="H33" s="11"/>
      <c r="I33" s="11">
        <v>1</v>
      </c>
      <c r="J33" s="11"/>
      <c r="K33" s="11"/>
      <c r="L33" s="11">
        <v>2</v>
      </c>
      <c r="M33" s="11"/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2</v>
      </c>
      <c r="H34" s="11"/>
      <c r="I34" s="11">
        <v>1</v>
      </c>
      <c r="J34" s="11"/>
      <c r="K34" s="11"/>
      <c r="L34" s="11">
        <v>2</v>
      </c>
      <c r="M34" s="11"/>
      <c r="N34" s="11"/>
    </row>
    <row r="35" spans="1:14" x14ac:dyDescent="0.25">
      <c r="A35" s="3">
        <v>27</v>
      </c>
      <c r="B35" s="11"/>
      <c r="C35" s="16"/>
      <c r="D35" s="11"/>
      <c r="E35" s="13"/>
      <c r="F35" s="11"/>
      <c r="G35" s="11">
        <v>2</v>
      </c>
      <c r="H35" s="11"/>
      <c r="I35" s="11">
        <v>1</v>
      </c>
      <c r="J35" s="11"/>
      <c r="K35" s="11">
        <v>2</v>
      </c>
      <c r="L35" s="11">
        <v>2</v>
      </c>
      <c r="M35" s="11"/>
      <c r="N35" s="18"/>
    </row>
    <row r="36" spans="1:14" x14ac:dyDescent="0.25">
      <c r="A36" s="3">
        <v>28</v>
      </c>
      <c r="B36" s="11"/>
      <c r="C36" s="16"/>
      <c r="D36" s="11"/>
      <c r="E36" s="13"/>
      <c r="F36" s="11"/>
      <c r="G36" s="11">
        <v>2</v>
      </c>
      <c r="H36" s="11">
        <v>1</v>
      </c>
      <c r="I36" s="11">
        <v>1</v>
      </c>
      <c r="J36" s="11"/>
      <c r="K36" s="11">
        <v>2</v>
      </c>
      <c r="L36" s="11"/>
      <c r="M36" s="11"/>
      <c r="N36" s="18"/>
    </row>
    <row r="37" spans="1:14" x14ac:dyDescent="0.25">
      <c r="A37" s="3">
        <v>29</v>
      </c>
      <c r="B37" s="11"/>
      <c r="C37" s="16"/>
      <c r="D37" s="11"/>
      <c r="E37" s="13"/>
      <c r="F37" s="11"/>
      <c r="G37" s="11"/>
      <c r="H37" s="11">
        <v>1</v>
      </c>
      <c r="I37" s="11">
        <v>1</v>
      </c>
      <c r="J37" s="11"/>
      <c r="K37" s="11">
        <v>1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>
        <v>2</v>
      </c>
      <c r="H38" s="11">
        <v>1</v>
      </c>
      <c r="I38" s="11"/>
      <c r="J38" s="11"/>
      <c r="K38" s="11">
        <v>1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>
        <v>1</v>
      </c>
      <c r="I39" s="11"/>
      <c r="J39" s="11"/>
      <c r="K39" s="11"/>
      <c r="L39" s="42" t="s">
        <v>4</v>
      </c>
      <c r="M39" s="11"/>
      <c r="N39" s="18"/>
    </row>
    <row r="40" spans="1:14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>SUM(D10:D37)</f>
        <v>28</v>
      </c>
      <c r="E40" s="18">
        <f t="shared" si="0"/>
        <v>0</v>
      </c>
      <c r="F40" s="18">
        <f t="shared" si="0"/>
        <v>0</v>
      </c>
      <c r="G40" s="18">
        <f t="shared" si="0"/>
        <v>26</v>
      </c>
      <c r="H40" s="18">
        <f t="shared" si="0"/>
        <v>25</v>
      </c>
      <c r="I40" s="18">
        <f t="shared" si="0"/>
        <v>18</v>
      </c>
      <c r="J40" s="18">
        <f t="shared" si="0"/>
        <v>32</v>
      </c>
      <c r="K40" s="18">
        <f t="shared" si="0"/>
        <v>25</v>
      </c>
      <c r="L40" s="18">
        <f>SUM(L9:L36)</f>
        <v>30</v>
      </c>
      <c r="M40" s="18">
        <f>SUM(M9:M39)</f>
        <v>16</v>
      </c>
      <c r="N40" s="18">
        <f>SUM(B40:M40)</f>
        <v>200</v>
      </c>
    </row>
    <row r="41" spans="1:14" x14ac:dyDescent="0.25">
      <c r="A41" s="44" t="s">
        <v>1</v>
      </c>
      <c r="B41" s="45">
        <v>0</v>
      </c>
      <c r="C41" s="45">
        <v>0</v>
      </c>
      <c r="D41" s="45">
        <v>6</v>
      </c>
      <c r="E41" s="45">
        <v>0</v>
      </c>
      <c r="F41" s="45">
        <v>0</v>
      </c>
      <c r="G41" s="45">
        <v>5</v>
      </c>
      <c r="H41" s="45">
        <v>4</v>
      </c>
      <c r="I41" s="45">
        <v>4</v>
      </c>
      <c r="J41" s="45">
        <v>8</v>
      </c>
      <c r="K41" s="45">
        <v>7</v>
      </c>
      <c r="L41" s="45">
        <v>3</v>
      </c>
      <c r="M41" s="45">
        <v>3</v>
      </c>
      <c r="N41" s="46">
        <f>SUM(D41:M41)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34</v>
      </c>
      <c r="E42" s="18">
        <f t="shared" si="1"/>
        <v>0</v>
      </c>
      <c r="F42" s="18">
        <f t="shared" si="1"/>
        <v>0</v>
      </c>
      <c r="G42" s="18">
        <f t="shared" si="1"/>
        <v>31</v>
      </c>
      <c r="H42" s="18">
        <f t="shared" si="1"/>
        <v>29</v>
      </c>
      <c r="I42" s="18">
        <f t="shared" si="1"/>
        <v>22</v>
      </c>
      <c r="J42" s="18">
        <f t="shared" si="1"/>
        <v>40</v>
      </c>
      <c r="K42" s="18">
        <f>SUM(K40:K41)</f>
        <v>32</v>
      </c>
      <c r="L42" s="18">
        <f t="shared" ref="L42:M42" si="2">SUM(L40:L41)</f>
        <v>33</v>
      </c>
      <c r="M42" s="18">
        <f t="shared" si="2"/>
        <v>19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23.25" customHeight="1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7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</row>
    <row r="46" spans="1:14" ht="30" x14ac:dyDescent="0.25">
      <c r="A46" s="371" t="s">
        <v>348</v>
      </c>
    </row>
    <row r="47" spans="1:14" x14ac:dyDescent="0.25">
      <c r="A47" s="372" t="s">
        <v>349</v>
      </c>
    </row>
    <row r="48" spans="1:14" x14ac:dyDescent="0.25">
      <c r="A48" s="372" t="s">
        <v>350</v>
      </c>
    </row>
    <row r="49" spans="1:1" x14ac:dyDescent="0.25">
      <c r="A49" s="372" t="s">
        <v>351</v>
      </c>
    </row>
    <row r="50" spans="1:1" x14ac:dyDescent="0.25">
      <c r="A50" s="372" t="s">
        <v>352</v>
      </c>
    </row>
    <row r="51" spans="1:1" x14ac:dyDescent="0.25">
      <c r="A51" s="372" t="s">
        <v>353</v>
      </c>
    </row>
    <row r="52" spans="1:1" x14ac:dyDescent="0.25">
      <c r="A52" s="373"/>
    </row>
    <row r="53" spans="1:1" x14ac:dyDescent="0.25">
      <c r="A53" s="372" t="s">
        <v>354</v>
      </c>
    </row>
    <row r="54" spans="1:1" x14ac:dyDescent="0.25">
      <c r="A54" s="372" t="s">
        <v>355</v>
      </c>
    </row>
    <row r="55" spans="1:1" x14ac:dyDescent="0.25">
      <c r="A55" s="372" t="s">
        <v>356</v>
      </c>
    </row>
    <row r="56" spans="1:1" x14ac:dyDescent="0.25">
      <c r="A56" s="372" t="s">
        <v>357</v>
      </c>
    </row>
    <row r="57" spans="1:1" x14ac:dyDescent="0.25">
      <c r="A57" s="372" t="s">
        <v>358</v>
      </c>
    </row>
    <row r="58" spans="1:1" x14ac:dyDescent="0.25">
      <c r="A58" s="372" t="s">
        <v>353</v>
      </c>
    </row>
    <row r="60" spans="1:1" x14ac:dyDescent="0.25">
      <c r="A60" s="548">
        <v>45658</v>
      </c>
    </row>
    <row r="61" spans="1:1" x14ac:dyDescent="0.25">
      <c r="A61" s="544" t="s">
        <v>400</v>
      </c>
    </row>
    <row r="62" spans="1:1" x14ac:dyDescent="0.25">
      <c r="A62" s="545" t="s">
        <v>401</v>
      </c>
    </row>
    <row r="63" spans="1:1" x14ac:dyDescent="0.25">
      <c r="A63" s="546"/>
    </row>
    <row r="64" spans="1:1" x14ac:dyDescent="0.25">
      <c r="A64" s="549">
        <v>45689</v>
      </c>
    </row>
    <row r="65" spans="1:1" x14ac:dyDescent="0.25">
      <c r="A65" s="546" t="s">
        <v>402</v>
      </c>
    </row>
    <row r="66" spans="1:1" x14ac:dyDescent="0.25">
      <c r="A66" s="546" t="s">
        <v>353</v>
      </c>
    </row>
    <row r="67" spans="1:1" x14ac:dyDescent="0.25">
      <c r="A67" s="547"/>
    </row>
    <row r="68" spans="1:1" x14ac:dyDescent="0.25">
      <c r="A68" s="550">
        <v>45717</v>
      </c>
    </row>
    <row r="69" spans="1:1" x14ac:dyDescent="0.25">
      <c r="A69" s="545" t="s">
        <v>403</v>
      </c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7"/>
  <sheetViews>
    <sheetView workbookViewId="0">
      <selection activeCell="A31" sqref="A31:K32"/>
    </sheetView>
  </sheetViews>
  <sheetFormatPr defaultRowHeight="15" x14ac:dyDescent="0.25"/>
  <cols>
    <col min="1" max="1" width="28.7109375" customWidth="1"/>
    <col min="6" max="6" width="11.42578125" customWidth="1"/>
    <col min="8" max="8" width="10.28515625" customWidth="1"/>
  </cols>
  <sheetData>
    <row r="1" spans="1:14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8" x14ac:dyDescent="0.25">
      <c r="A2" s="606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46.5" customHeight="1" x14ac:dyDescent="0.25">
      <c r="A3" s="445" t="s">
        <v>10</v>
      </c>
      <c r="B3" s="606" t="s">
        <v>326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4" ht="24" customHeight="1" x14ac:dyDescent="0.25">
      <c r="A4" s="446" t="s">
        <v>11</v>
      </c>
      <c r="B4" s="607" t="s">
        <v>327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4" ht="24" customHeight="1" x14ac:dyDescent="0.25">
      <c r="A5" s="377" t="s">
        <v>13</v>
      </c>
      <c r="B5" s="652" t="s">
        <v>328</v>
      </c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</row>
    <row r="6" spans="1:14" ht="24" customHeight="1" x14ac:dyDescent="0.25">
      <c r="A6" s="447" t="s">
        <v>14</v>
      </c>
      <c r="B6" s="649" t="s">
        <v>329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1"/>
    </row>
    <row r="7" spans="1:14" ht="66" customHeight="1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>
        <v>3</v>
      </c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>
        <v>3</v>
      </c>
      <c r="E10" s="13"/>
      <c r="F10" s="11"/>
      <c r="G10" s="11"/>
      <c r="H10" s="11">
        <v>3</v>
      </c>
      <c r="I10" s="11"/>
      <c r="J10" s="11"/>
      <c r="K10" s="11"/>
      <c r="L10" s="11">
        <v>3</v>
      </c>
      <c r="M10" s="11"/>
      <c r="N10" s="18"/>
    </row>
    <row r="11" spans="1:14" x14ac:dyDescent="0.25">
      <c r="A11" s="3">
        <v>3</v>
      </c>
      <c r="B11" s="11"/>
      <c r="C11" s="12"/>
      <c r="D11" s="11"/>
      <c r="E11" s="13">
        <v>3</v>
      </c>
      <c r="F11" s="11"/>
      <c r="G11" s="11"/>
      <c r="H11" s="11"/>
      <c r="I11" s="11">
        <v>3</v>
      </c>
      <c r="J11" s="11"/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/>
      <c r="E12" s="13"/>
      <c r="F12" s="11">
        <v>3</v>
      </c>
      <c r="G12" s="11"/>
      <c r="H12" s="11"/>
      <c r="I12" s="11"/>
      <c r="J12" s="11">
        <v>3</v>
      </c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>
        <v>3</v>
      </c>
      <c r="E13" s="13"/>
      <c r="F13" s="11"/>
      <c r="G13" s="11"/>
      <c r="H13" s="11"/>
      <c r="I13" s="11"/>
      <c r="J13" s="11"/>
      <c r="K13" s="11">
        <v>3</v>
      </c>
      <c r="L13" s="11">
        <v>3</v>
      </c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/>
      <c r="H14" s="11">
        <v>3</v>
      </c>
      <c r="I14" s="11">
        <v>3</v>
      </c>
      <c r="J14" s="11"/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/>
      <c r="E15" s="13">
        <v>3</v>
      </c>
      <c r="F15" s="11">
        <v>3</v>
      </c>
      <c r="G15" s="11"/>
      <c r="H15" s="11"/>
      <c r="I15" s="11"/>
      <c r="J15" s="11"/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/>
      <c r="J16" s="11">
        <v>3</v>
      </c>
      <c r="K16" s="11">
        <v>3</v>
      </c>
      <c r="L16" s="11"/>
      <c r="M16" s="11"/>
      <c r="N16" s="18"/>
    </row>
    <row r="17" spans="1:14" x14ac:dyDescent="0.25">
      <c r="A17" s="3">
        <v>9</v>
      </c>
      <c r="B17" s="11"/>
      <c r="C17" s="12"/>
      <c r="D17" s="11">
        <v>3</v>
      </c>
      <c r="E17" s="13"/>
      <c r="F17" s="11"/>
      <c r="G17" s="11"/>
      <c r="H17" s="11">
        <v>3</v>
      </c>
      <c r="I17" s="11"/>
      <c r="J17" s="11"/>
      <c r="K17" s="11"/>
      <c r="L17" s="11">
        <v>3</v>
      </c>
      <c r="M17" s="11"/>
      <c r="N17" s="18"/>
    </row>
    <row r="18" spans="1:14" x14ac:dyDescent="0.25">
      <c r="A18" s="3">
        <v>10</v>
      </c>
      <c r="B18" s="11"/>
      <c r="C18" s="14"/>
      <c r="D18" s="11"/>
      <c r="E18" s="13">
        <v>3</v>
      </c>
      <c r="F18" s="11"/>
      <c r="G18" s="15"/>
      <c r="H18" s="11"/>
      <c r="I18" s="11">
        <v>3</v>
      </c>
      <c r="J18" s="11"/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/>
      <c r="E19" s="15"/>
      <c r="F19" s="11">
        <v>3</v>
      </c>
      <c r="G19" s="15"/>
      <c r="H19" s="11"/>
      <c r="I19" s="11">
        <v>3</v>
      </c>
      <c r="J19" s="11">
        <v>3</v>
      </c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>
        <v>3</v>
      </c>
      <c r="E20" s="15"/>
      <c r="F20" s="11"/>
      <c r="G20" s="11"/>
      <c r="H20" s="11"/>
      <c r="I20" s="17"/>
      <c r="J20" s="11"/>
      <c r="K20" s="11">
        <v>3</v>
      </c>
      <c r="L20" s="11">
        <v>3</v>
      </c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/>
      <c r="H21" s="11">
        <v>3</v>
      </c>
      <c r="I21" s="11"/>
      <c r="J21" s="11"/>
      <c r="K21" s="11"/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>
        <v>3</v>
      </c>
      <c r="F22" s="11">
        <v>3</v>
      </c>
      <c r="G22" s="11"/>
      <c r="H22" s="11"/>
      <c r="I22" s="11"/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/>
      <c r="H23" s="11"/>
      <c r="I23" s="11"/>
      <c r="J23" s="11">
        <v>3</v>
      </c>
      <c r="K23" s="11">
        <v>3</v>
      </c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/>
      <c r="H24" s="11">
        <v>3</v>
      </c>
      <c r="I24" s="11"/>
      <c r="J24" s="11"/>
      <c r="K24" s="11"/>
      <c r="L24" s="11">
        <v>3</v>
      </c>
      <c r="M24" s="11"/>
      <c r="N24" s="18"/>
    </row>
    <row r="25" spans="1:14" x14ac:dyDescent="0.25">
      <c r="A25" s="3">
        <v>17</v>
      </c>
      <c r="B25" s="11"/>
      <c r="C25" s="16"/>
      <c r="D25" s="11"/>
      <c r="E25" s="13">
        <v>3</v>
      </c>
      <c r="F25" s="11"/>
      <c r="G25" s="11"/>
      <c r="H25" s="11"/>
      <c r="I25" s="11">
        <v>3</v>
      </c>
      <c r="J25" s="11"/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/>
      <c r="E26" s="13"/>
      <c r="F26" s="11">
        <v>3</v>
      </c>
      <c r="G26" s="11"/>
      <c r="H26" s="11"/>
      <c r="I26" s="11"/>
      <c r="J26" s="11">
        <v>3</v>
      </c>
      <c r="K26" s="11"/>
      <c r="M26" s="11"/>
      <c r="N26" s="18"/>
    </row>
    <row r="27" spans="1:14" x14ac:dyDescent="0.25">
      <c r="A27" s="3">
        <v>19</v>
      </c>
      <c r="B27" s="11"/>
      <c r="C27" s="16"/>
      <c r="D27" s="11">
        <v>3</v>
      </c>
      <c r="E27" s="13"/>
      <c r="F27" s="11"/>
      <c r="G27" s="11"/>
      <c r="H27" s="11"/>
      <c r="I27" s="11"/>
      <c r="J27" s="11"/>
      <c r="K27" s="11">
        <v>3</v>
      </c>
      <c r="L27" s="11">
        <v>3</v>
      </c>
      <c r="M27" s="11"/>
      <c r="N27" s="18"/>
    </row>
    <row r="28" spans="1:14" x14ac:dyDescent="0.25">
      <c r="A28" s="3">
        <v>20</v>
      </c>
      <c r="B28" s="11"/>
      <c r="C28" s="16"/>
      <c r="D28" s="11"/>
      <c r="E28" s="13"/>
      <c r="F28" s="11"/>
      <c r="G28" s="11"/>
      <c r="H28" s="11">
        <v>3</v>
      </c>
      <c r="I28" s="11">
        <v>3</v>
      </c>
      <c r="J28" s="11"/>
      <c r="K28" s="11"/>
      <c r="L28" s="11"/>
      <c r="M28" s="11"/>
      <c r="N28" s="18"/>
    </row>
    <row r="29" spans="1:14" x14ac:dyDescent="0.25">
      <c r="A29" s="3">
        <v>21</v>
      </c>
      <c r="B29" s="11"/>
      <c r="C29" s="16"/>
      <c r="D29" s="11"/>
      <c r="E29" s="13">
        <v>3</v>
      </c>
      <c r="F29" s="11">
        <v>3</v>
      </c>
      <c r="G29" s="11"/>
      <c r="H29" s="11"/>
      <c r="I29" s="11"/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>
        <v>3</v>
      </c>
      <c r="D30" s="11"/>
      <c r="E30" s="13"/>
      <c r="F30" s="11"/>
      <c r="G30" s="11"/>
      <c r="H30" s="11"/>
      <c r="I30" s="11"/>
      <c r="J30" s="11">
        <v>3</v>
      </c>
      <c r="K30" s="11">
        <v>3</v>
      </c>
      <c r="L30" s="11"/>
      <c r="M30" s="11"/>
      <c r="N30" s="18"/>
    </row>
    <row r="31" spans="1:14" x14ac:dyDescent="0.25">
      <c r="A31" s="3">
        <v>23</v>
      </c>
      <c r="B31" s="11"/>
      <c r="C31" s="16"/>
      <c r="D31" s="11">
        <v>3</v>
      </c>
      <c r="E31" s="13"/>
      <c r="F31" s="11"/>
      <c r="G31" s="11"/>
      <c r="H31" s="11">
        <v>3</v>
      </c>
      <c r="I31" s="11"/>
      <c r="J31" s="11"/>
      <c r="K31" s="11"/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3">
        <v>3</v>
      </c>
      <c r="F32" s="11"/>
      <c r="G32" s="11"/>
      <c r="H32" s="11"/>
      <c r="I32" s="11">
        <v>3</v>
      </c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>
        <v>3</v>
      </c>
      <c r="H33" s="11"/>
      <c r="I33" s="11"/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>
        <v>3</v>
      </c>
      <c r="D34" s="11">
        <v>3</v>
      </c>
      <c r="E34" s="13"/>
      <c r="F34" s="11"/>
      <c r="G34" s="11"/>
      <c r="H34" s="11"/>
      <c r="I34" s="11"/>
      <c r="J34" s="11"/>
      <c r="K34" s="11">
        <v>3</v>
      </c>
      <c r="L34" s="11">
        <v>2</v>
      </c>
      <c r="M34" s="11"/>
      <c r="N34" s="11"/>
    </row>
    <row r="35" spans="1:14" x14ac:dyDescent="0.25">
      <c r="A35" s="3">
        <v>27</v>
      </c>
      <c r="B35" s="11"/>
      <c r="C35" s="16"/>
      <c r="D35" s="11"/>
      <c r="E35" s="13"/>
      <c r="F35" s="11"/>
      <c r="G35" s="11"/>
      <c r="H35" s="11"/>
      <c r="I35" s="11">
        <v>3</v>
      </c>
      <c r="J35" s="11"/>
      <c r="K35" s="11"/>
      <c r="L35" s="11"/>
      <c r="M35" s="11"/>
      <c r="N35" s="18"/>
    </row>
    <row r="36" spans="1:14" x14ac:dyDescent="0.25">
      <c r="A36" s="3">
        <v>28</v>
      </c>
      <c r="B36" s="11"/>
      <c r="C36" s="16"/>
      <c r="D36" s="11"/>
      <c r="E36" s="13">
        <v>3</v>
      </c>
      <c r="F36" s="11"/>
      <c r="G36" s="11"/>
      <c r="H36" s="11"/>
      <c r="I36" s="11"/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>
        <v>3</v>
      </c>
      <c r="D37" s="11"/>
      <c r="E37" s="13"/>
      <c r="F37" s="11"/>
      <c r="G37" s="11">
        <v>3</v>
      </c>
      <c r="H37" s="11"/>
      <c r="I37" s="11"/>
      <c r="J37" s="11">
        <v>3</v>
      </c>
      <c r="K37" s="11">
        <v>3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>
        <v>3</v>
      </c>
      <c r="E38" s="13"/>
      <c r="F38" s="11"/>
      <c r="G38" s="11"/>
      <c r="H38" s="11">
        <v>3</v>
      </c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>
        <v>3</v>
      </c>
      <c r="F39" s="11"/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x14ac:dyDescent="0.25">
      <c r="A40" s="43" t="s">
        <v>3</v>
      </c>
      <c r="B40" s="18">
        <f>SUM(B9:B39)</f>
        <v>0</v>
      </c>
      <c r="C40" s="18">
        <f t="shared" ref="C40:K40" si="0">SUM(C9:C39)</f>
        <v>9</v>
      </c>
      <c r="D40" s="18">
        <f t="shared" si="0"/>
        <v>24</v>
      </c>
      <c r="E40" s="18">
        <f t="shared" si="0"/>
        <v>27</v>
      </c>
      <c r="F40" s="18">
        <f t="shared" si="0"/>
        <v>18</v>
      </c>
      <c r="G40" s="18">
        <f t="shared" si="0"/>
        <v>6</v>
      </c>
      <c r="H40" s="18">
        <f t="shared" si="0"/>
        <v>24</v>
      </c>
      <c r="I40" s="18">
        <f t="shared" si="0"/>
        <v>24</v>
      </c>
      <c r="J40" s="18">
        <f t="shared" si="0"/>
        <v>24</v>
      </c>
      <c r="K40" s="18">
        <f t="shared" si="0"/>
        <v>24</v>
      </c>
      <c r="L40" s="18">
        <f>SUM(L9:L36)</f>
        <v>20</v>
      </c>
      <c r="M40" s="18">
        <f>SUM(M9:M39)</f>
        <v>0</v>
      </c>
      <c r="N40" s="18">
        <f>SUM(N9:N39)</f>
        <v>0</v>
      </c>
    </row>
    <row r="41" spans="1:14" x14ac:dyDescent="0.25">
      <c r="A41" s="44" t="s">
        <v>1</v>
      </c>
      <c r="B41" s="45">
        <v>0</v>
      </c>
      <c r="C41" s="45">
        <v>2</v>
      </c>
      <c r="D41" s="45">
        <v>5</v>
      </c>
      <c r="E41" s="45">
        <v>4</v>
      </c>
      <c r="F41" s="45">
        <v>4</v>
      </c>
      <c r="G41" s="45">
        <v>2</v>
      </c>
      <c r="H41" s="45">
        <v>4</v>
      </c>
      <c r="I41" s="45">
        <v>4</v>
      </c>
      <c r="J41" s="45">
        <v>5</v>
      </c>
      <c r="K41" s="45">
        <v>5</v>
      </c>
      <c r="L41" s="45">
        <v>5</v>
      </c>
      <c r="M41" s="45"/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11</v>
      </c>
      <c r="D42" s="18">
        <f t="shared" si="1"/>
        <v>29</v>
      </c>
      <c r="E42" s="18">
        <f t="shared" si="1"/>
        <v>31</v>
      </c>
      <c r="F42" s="18">
        <f t="shared" si="1"/>
        <v>22</v>
      </c>
      <c r="G42" s="18">
        <f t="shared" si="1"/>
        <v>8</v>
      </c>
      <c r="H42" s="18">
        <f t="shared" si="1"/>
        <v>28</v>
      </c>
      <c r="I42" s="18">
        <f t="shared" si="1"/>
        <v>28</v>
      </c>
      <c r="J42" s="18">
        <f t="shared" si="1"/>
        <v>29</v>
      </c>
      <c r="K42" s="18">
        <f>SUM(K40:K41)</f>
        <v>29</v>
      </c>
      <c r="L42" s="18">
        <f t="shared" ref="L42:M42" si="2">SUM(L40:L41)</f>
        <v>25</v>
      </c>
      <c r="M42" s="18">
        <f t="shared" si="2"/>
        <v>0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647" t="s">
        <v>330</v>
      </c>
      <c r="G44" s="648"/>
      <c r="H44" s="648"/>
      <c r="I44" s="648"/>
      <c r="J44" s="648"/>
      <c r="K44" s="648"/>
      <c r="L44" s="648"/>
      <c r="M44" s="648"/>
      <c r="N44" s="648"/>
    </row>
    <row r="45" spans="1:14" ht="23.25" customHeight="1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x14ac:dyDescent="0.25">
      <c r="A46" s="27"/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  <row r="47" spans="1:14" x14ac:dyDescent="0.25">
      <c r="A47" s="1"/>
    </row>
  </sheetData>
  <mergeCells count="7">
    <mergeCell ref="F44:N44"/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6"/>
  <sheetViews>
    <sheetView workbookViewId="0">
      <selection activeCell="V35" sqref="V35"/>
    </sheetView>
  </sheetViews>
  <sheetFormatPr defaultRowHeight="15" x14ac:dyDescent="0.25"/>
  <cols>
    <col min="1" max="1" width="14.7109375" customWidth="1"/>
  </cols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207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38.25" x14ac:dyDescent="0.25">
      <c r="A4" s="542" t="s">
        <v>11</v>
      </c>
      <c r="B4" s="590" t="s">
        <v>208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591" t="s">
        <v>209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4" x14ac:dyDescent="0.25">
      <c r="A6" s="543" t="s">
        <v>14</v>
      </c>
      <c r="B6" s="654" t="s">
        <v>210</v>
      </c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4"/>
      <c r="N6" s="654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30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>
        <v>2</v>
      </c>
      <c r="E9" s="13"/>
      <c r="F9" s="11"/>
      <c r="G9" s="11"/>
      <c r="H9" s="11"/>
      <c r="I9" s="11"/>
      <c r="J9" s="11"/>
      <c r="K9" s="11"/>
      <c r="L9" s="11">
        <v>2</v>
      </c>
      <c r="M9" s="11">
        <v>2</v>
      </c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>
        <v>2</v>
      </c>
      <c r="H10" s="11"/>
      <c r="I10" s="11"/>
      <c r="J10" s="11">
        <v>2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2</v>
      </c>
      <c r="E11" s="13"/>
      <c r="F11" s="11"/>
      <c r="G11" s="11"/>
      <c r="H11" s="11"/>
      <c r="I11" s="11"/>
      <c r="J11" s="11"/>
      <c r="K11" s="11"/>
      <c r="L11" s="11">
        <v>2</v>
      </c>
      <c r="M11" s="11">
        <v>2</v>
      </c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11">
        <v>2</v>
      </c>
      <c r="I12" s="11">
        <v>2</v>
      </c>
      <c r="J12" s="11"/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/>
      <c r="H13" s="11">
        <v>2</v>
      </c>
      <c r="I13" s="11"/>
      <c r="J13" s="11"/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>
        <v>2</v>
      </c>
      <c r="H14" s="11"/>
      <c r="I14" s="11"/>
      <c r="J14" s="11">
        <v>2</v>
      </c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>
        <v>2</v>
      </c>
      <c r="E15" s="13"/>
      <c r="F15" s="11"/>
      <c r="G15" s="11">
        <v>2</v>
      </c>
      <c r="H15" s="11">
        <v>2</v>
      </c>
      <c r="I15" s="11"/>
      <c r="J15" s="11">
        <v>2</v>
      </c>
      <c r="K15" s="11"/>
      <c r="L15" s="11">
        <v>2</v>
      </c>
      <c r="M15" s="11">
        <v>2</v>
      </c>
      <c r="N15" s="18"/>
    </row>
    <row r="16" spans="1:14" x14ac:dyDescent="0.25">
      <c r="A16" s="3">
        <v>8</v>
      </c>
      <c r="B16" s="11"/>
      <c r="C16" s="12"/>
      <c r="D16" s="11">
        <v>2</v>
      </c>
      <c r="E16" s="13"/>
      <c r="F16" s="11"/>
      <c r="G16" s="11"/>
      <c r="H16" s="11"/>
      <c r="I16" s="11">
        <v>2</v>
      </c>
      <c r="J16" s="11"/>
      <c r="K16" s="11"/>
      <c r="L16" s="11">
        <v>2</v>
      </c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2</v>
      </c>
      <c r="H17" s="11"/>
      <c r="I17" s="11"/>
      <c r="J17" s="11">
        <v>2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2</v>
      </c>
      <c r="E18" s="13"/>
      <c r="F18" s="11"/>
      <c r="G18" s="15"/>
      <c r="H18" s="11"/>
      <c r="I18" s="11"/>
      <c r="J18" s="11"/>
      <c r="K18" s="11">
        <v>2</v>
      </c>
      <c r="L18" s="11">
        <v>2</v>
      </c>
      <c r="M18" s="11">
        <v>2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>
        <v>2</v>
      </c>
      <c r="I19" s="11"/>
      <c r="J19" s="11"/>
      <c r="K19" s="11">
        <v>2</v>
      </c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/>
      <c r="H20" s="11"/>
      <c r="I20" s="17"/>
      <c r="J20" s="11"/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>
        <v>2</v>
      </c>
      <c r="H21" s="11"/>
      <c r="I21" s="11"/>
      <c r="J21" s="11">
        <v>2</v>
      </c>
      <c r="K21" s="11">
        <v>2</v>
      </c>
      <c r="L21" s="11"/>
      <c r="M21" s="11"/>
      <c r="N21" s="18"/>
    </row>
    <row r="22" spans="1:14" x14ac:dyDescent="0.25">
      <c r="A22" s="3">
        <v>14</v>
      </c>
      <c r="B22" s="11"/>
      <c r="C22" s="16"/>
      <c r="D22" s="11">
        <v>2</v>
      </c>
      <c r="E22" s="13"/>
      <c r="F22" s="11"/>
      <c r="G22" s="11">
        <v>2</v>
      </c>
      <c r="H22" s="11">
        <v>2</v>
      </c>
      <c r="I22" s="11"/>
      <c r="J22" s="11">
        <v>2</v>
      </c>
      <c r="K22" s="11"/>
      <c r="L22" s="11">
        <v>2</v>
      </c>
      <c r="M22" s="11">
        <v>2</v>
      </c>
      <c r="N22" s="18"/>
    </row>
    <row r="23" spans="1:14" x14ac:dyDescent="0.25">
      <c r="A23" s="3">
        <v>15</v>
      </c>
      <c r="B23" s="11"/>
      <c r="C23" s="16"/>
      <c r="D23" s="11">
        <v>2</v>
      </c>
      <c r="E23" s="13"/>
      <c r="F23" s="11"/>
      <c r="G23" s="11"/>
      <c r="H23" s="11"/>
      <c r="I23" s="11">
        <v>2</v>
      </c>
      <c r="J23" s="11"/>
      <c r="K23" s="11"/>
      <c r="L23" s="11">
        <v>2</v>
      </c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2</v>
      </c>
      <c r="H24" s="11"/>
      <c r="I24" s="11">
        <v>2</v>
      </c>
      <c r="J24" s="11">
        <v>2</v>
      </c>
      <c r="K24" s="11"/>
      <c r="L24" s="11"/>
      <c r="M24" s="11"/>
      <c r="N24" s="18"/>
    </row>
    <row r="25" spans="1:14" x14ac:dyDescent="0.25">
      <c r="A25" s="3">
        <v>17</v>
      </c>
      <c r="B25" s="11"/>
      <c r="C25" s="16"/>
      <c r="D25" s="11">
        <v>2</v>
      </c>
      <c r="E25" s="13"/>
      <c r="F25" s="11"/>
      <c r="G25" s="11"/>
      <c r="H25" s="11"/>
      <c r="I25" s="11"/>
      <c r="J25" s="11"/>
      <c r="K25" s="11">
        <v>2</v>
      </c>
      <c r="L25" s="11">
        <v>2</v>
      </c>
      <c r="M25" s="11">
        <v>2</v>
      </c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/>
      <c r="H26" s="11">
        <v>2</v>
      </c>
      <c r="I26" s="11">
        <v>2</v>
      </c>
      <c r="J26" s="11"/>
      <c r="K26" s="11">
        <v>2</v>
      </c>
      <c r="L26" s="11">
        <v>2</v>
      </c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/>
      <c r="H27" s="11">
        <v>2</v>
      </c>
      <c r="I27" s="11"/>
      <c r="J27" s="11"/>
      <c r="K27" s="11"/>
      <c r="L27" s="11">
        <v>2</v>
      </c>
      <c r="M27" s="11"/>
      <c r="N27" s="18"/>
    </row>
    <row r="28" spans="1:14" x14ac:dyDescent="0.25">
      <c r="A28" s="3">
        <v>20</v>
      </c>
      <c r="B28" s="11"/>
      <c r="C28" s="16"/>
      <c r="D28" s="11"/>
      <c r="E28" s="13"/>
      <c r="F28" s="11">
        <v>2</v>
      </c>
      <c r="G28" s="11">
        <v>2</v>
      </c>
      <c r="H28" s="11"/>
      <c r="I28" s="11"/>
      <c r="J28" s="11">
        <v>2</v>
      </c>
      <c r="K28" s="11">
        <v>2</v>
      </c>
      <c r="L28" s="11">
        <v>2</v>
      </c>
      <c r="M28" s="11"/>
      <c r="N28" s="18"/>
    </row>
    <row r="29" spans="1:14" x14ac:dyDescent="0.25">
      <c r="A29" s="3">
        <v>21</v>
      </c>
      <c r="B29" s="11"/>
      <c r="C29" s="16"/>
      <c r="D29" s="11">
        <v>2</v>
      </c>
      <c r="E29" s="13"/>
      <c r="F29" s="11">
        <v>2</v>
      </c>
      <c r="G29" s="11">
        <v>2</v>
      </c>
      <c r="H29" s="11">
        <v>2</v>
      </c>
      <c r="I29" s="11"/>
      <c r="J29" s="11">
        <v>2</v>
      </c>
      <c r="K29" s="11"/>
      <c r="L29" s="11"/>
      <c r="M29" s="11">
        <v>2</v>
      </c>
      <c r="N29" s="18"/>
    </row>
    <row r="30" spans="1:14" x14ac:dyDescent="0.25">
      <c r="A30" s="3">
        <v>22</v>
      </c>
      <c r="B30" s="11"/>
      <c r="C30" s="16"/>
      <c r="D30" s="11">
        <v>2</v>
      </c>
      <c r="E30" s="13"/>
      <c r="F30" s="11">
        <v>2</v>
      </c>
      <c r="G30" s="11"/>
      <c r="H30" s="11"/>
      <c r="I30" s="11">
        <v>2</v>
      </c>
      <c r="J30" s="11"/>
      <c r="K30" s="11"/>
      <c r="L30" s="11"/>
      <c r="M30" s="11">
        <v>2</v>
      </c>
      <c r="N30" s="18"/>
    </row>
    <row r="31" spans="1:14" x14ac:dyDescent="0.25">
      <c r="A31" s="3">
        <v>23</v>
      </c>
      <c r="B31" s="11"/>
      <c r="C31" s="16"/>
      <c r="D31" s="11"/>
      <c r="E31" s="13"/>
      <c r="F31" s="11">
        <v>2</v>
      </c>
      <c r="G31" s="11">
        <v>2</v>
      </c>
      <c r="H31" s="11"/>
      <c r="I31" s="11">
        <v>2</v>
      </c>
      <c r="J31" s="11"/>
      <c r="K31" s="11"/>
      <c r="L31" s="11"/>
      <c r="M31" s="11"/>
      <c r="N31" s="18"/>
    </row>
    <row r="32" spans="1:14" x14ac:dyDescent="0.25">
      <c r="A32" s="3">
        <v>24</v>
      </c>
      <c r="B32" s="11"/>
      <c r="C32" s="16">
        <v>2</v>
      </c>
      <c r="D32" s="11">
        <v>2</v>
      </c>
      <c r="E32" s="13"/>
      <c r="F32" s="11"/>
      <c r="G32" s="11"/>
      <c r="H32" s="11"/>
      <c r="I32" s="11"/>
      <c r="J32" s="11"/>
      <c r="K32" s="11">
        <v>2</v>
      </c>
      <c r="L32" s="11"/>
      <c r="M32" s="11">
        <v>2</v>
      </c>
      <c r="N32" s="18"/>
    </row>
    <row r="33" spans="1:14" x14ac:dyDescent="0.25">
      <c r="A33" s="3">
        <v>25</v>
      </c>
      <c r="B33" s="11"/>
      <c r="C33" s="16">
        <v>2</v>
      </c>
      <c r="D33" s="11">
        <v>2</v>
      </c>
      <c r="E33" s="13"/>
      <c r="F33" s="11"/>
      <c r="G33" s="11"/>
      <c r="H33" s="11">
        <v>2</v>
      </c>
      <c r="I33" s="11">
        <v>2</v>
      </c>
      <c r="J33" s="11"/>
      <c r="K33" s="11">
        <v>2</v>
      </c>
      <c r="L33" s="11"/>
      <c r="M33" s="11"/>
      <c r="N33" s="11"/>
    </row>
    <row r="34" spans="1:14" x14ac:dyDescent="0.25">
      <c r="A34" s="3">
        <v>26</v>
      </c>
      <c r="B34" s="11"/>
      <c r="C34" s="16"/>
      <c r="D34" s="11">
        <v>2</v>
      </c>
      <c r="E34" s="13"/>
      <c r="F34" s="11">
        <v>2</v>
      </c>
      <c r="G34" s="11"/>
      <c r="H34" s="11">
        <v>2</v>
      </c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>
        <v>2</v>
      </c>
      <c r="D35" s="11">
        <v>2</v>
      </c>
      <c r="E35" s="13"/>
      <c r="F35" s="11">
        <v>2</v>
      </c>
      <c r="G35" s="11"/>
      <c r="H35" s="11"/>
      <c r="I35" s="11"/>
      <c r="J35" s="11"/>
      <c r="K35" s="11">
        <v>2</v>
      </c>
      <c r="L35" s="11"/>
      <c r="M35" s="11"/>
      <c r="N35" s="18"/>
    </row>
    <row r="36" spans="1:14" x14ac:dyDescent="0.25">
      <c r="A36" s="3">
        <v>28</v>
      </c>
      <c r="B36" s="11"/>
      <c r="C36" s="16"/>
      <c r="D36" s="11"/>
      <c r="E36" s="13"/>
      <c r="F36" s="11">
        <v>2</v>
      </c>
      <c r="G36" s="11"/>
      <c r="H36" s="11">
        <v>2</v>
      </c>
      <c r="I36" s="11"/>
      <c r="J36" s="11"/>
      <c r="K36" s="11"/>
      <c r="L36" s="11"/>
      <c r="M36" s="11">
        <v>2</v>
      </c>
      <c r="N36" s="18"/>
    </row>
    <row r="37" spans="1:14" x14ac:dyDescent="0.25">
      <c r="A37" s="3">
        <v>29</v>
      </c>
      <c r="B37" s="11"/>
      <c r="C37" s="16"/>
      <c r="D37" s="11"/>
      <c r="E37" s="13"/>
      <c r="F37" s="11">
        <v>2</v>
      </c>
      <c r="G37" s="11"/>
      <c r="H37" s="11"/>
      <c r="I37" s="11">
        <v>2</v>
      </c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>
        <v>2</v>
      </c>
      <c r="G38" s="11">
        <v>2</v>
      </c>
      <c r="H38" s="11"/>
      <c r="I38" s="11">
        <v>2</v>
      </c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>
        <v>2</v>
      </c>
      <c r="D39" s="11"/>
      <c r="E39" s="13"/>
      <c r="F39" s="11"/>
      <c r="G39" s="11"/>
      <c r="H39" s="11"/>
      <c r="I39" s="11"/>
      <c r="J39" s="11"/>
      <c r="K39" s="11">
        <v>2</v>
      </c>
      <c r="L39" s="42" t="s">
        <v>4</v>
      </c>
      <c r="M39" s="11">
        <v>2</v>
      </c>
      <c r="N39" s="18"/>
    </row>
    <row r="40" spans="1:14" ht="24" x14ac:dyDescent="0.25">
      <c r="A40" s="43" t="s">
        <v>3</v>
      </c>
      <c r="B40" s="18">
        <f>SUM(B9:B39)</f>
        <v>0</v>
      </c>
      <c r="C40" s="18">
        <f t="shared" ref="C40:K40" si="0">SUM(C9:C39)</f>
        <v>8</v>
      </c>
      <c r="D40" s="18">
        <f t="shared" si="0"/>
        <v>28</v>
      </c>
      <c r="E40" s="18">
        <f t="shared" si="0"/>
        <v>0</v>
      </c>
      <c r="F40" s="18">
        <f t="shared" si="0"/>
        <v>18</v>
      </c>
      <c r="G40" s="18">
        <f t="shared" si="0"/>
        <v>22</v>
      </c>
      <c r="H40" s="18">
        <f t="shared" si="0"/>
        <v>22</v>
      </c>
      <c r="I40" s="18">
        <f t="shared" si="0"/>
        <v>20</v>
      </c>
      <c r="J40" s="18">
        <f t="shared" si="0"/>
        <v>18</v>
      </c>
      <c r="K40" s="18">
        <f t="shared" si="0"/>
        <v>20</v>
      </c>
      <c r="L40" s="18">
        <f>SUM(L9:L36)</f>
        <v>22</v>
      </c>
      <c r="M40" s="18">
        <f>SUM(M9:M39)</f>
        <v>22</v>
      </c>
      <c r="N40" s="18">
        <f>SUM(N9:N39)</f>
        <v>0</v>
      </c>
    </row>
    <row r="41" spans="1:14" ht="24" x14ac:dyDescent="0.25">
      <c r="A41" s="44" t="s">
        <v>1</v>
      </c>
      <c r="B41" s="45">
        <v>0</v>
      </c>
      <c r="C41" s="45">
        <v>6</v>
      </c>
      <c r="D41" s="45">
        <v>4</v>
      </c>
      <c r="E41" s="45">
        <v>0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2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14</v>
      </c>
      <c r="D42" s="18">
        <f t="shared" si="1"/>
        <v>32</v>
      </c>
      <c r="E42" s="18">
        <f t="shared" si="1"/>
        <v>0</v>
      </c>
      <c r="F42" s="18">
        <f t="shared" si="1"/>
        <v>22</v>
      </c>
      <c r="G42" s="18">
        <f t="shared" si="1"/>
        <v>26</v>
      </c>
      <c r="H42" s="18">
        <f t="shared" si="1"/>
        <v>26</v>
      </c>
      <c r="I42" s="18">
        <f t="shared" si="1"/>
        <v>24</v>
      </c>
      <c r="J42" s="18">
        <f t="shared" si="1"/>
        <v>22</v>
      </c>
      <c r="K42" s="18">
        <f>SUM(K40:K41)</f>
        <v>24</v>
      </c>
      <c r="L42" s="18">
        <f t="shared" ref="L42:M42" si="2">SUM(L40:L41)</f>
        <v>26</v>
      </c>
      <c r="M42" s="18">
        <f t="shared" si="2"/>
        <v>24</v>
      </c>
      <c r="N42" s="23">
        <f>SUM(B42:K42)</f>
        <v>190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315" t="s">
        <v>311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ht="15.75" x14ac:dyDescent="0.25">
      <c r="A45" s="315"/>
    </row>
    <row r="46" spans="1:14" ht="15.75" x14ac:dyDescent="0.25">
      <c r="A46" s="28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9"/>
  <sheetViews>
    <sheetView topLeftCell="A16" workbookViewId="0">
      <selection activeCell="K32" sqref="K32"/>
    </sheetView>
  </sheetViews>
  <sheetFormatPr defaultRowHeight="15" x14ac:dyDescent="0.25"/>
  <cols>
    <col min="1" max="1" width="14.7109375" customWidth="1"/>
  </cols>
  <sheetData>
    <row r="1" spans="1:14" ht="23.25" x14ac:dyDescent="0.35">
      <c r="A1" s="656" t="s">
        <v>5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</row>
    <row r="2" spans="1:14" ht="18" x14ac:dyDescent="0.25">
      <c r="A2" s="606" t="s">
        <v>171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</row>
    <row r="3" spans="1:14" ht="18.75" thickBot="1" x14ac:dyDescent="0.3">
      <c r="A3" s="445" t="s">
        <v>10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4" ht="39" thickBot="1" x14ac:dyDescent="0.3">
      <c r="A4" s="446" t="s">
        <v>11</v>
      </c>
      <c r="B4" s="657" t="s">
        <v>172</v>
      </c>
      <c r="C4" s="657"/>
      <c r="D4" s="657"/>
      <c r="E4" s="657"/>
      <c r="F4" s="657"/>
      <c r="G4" s="657"/>
      <c r="H4" s="657"/>
      <c r="I4" s="657"/>
      <c r="J4" s="657"/>
      <c r="K4" s="657"/>
      <c r="L4" s="657"/>
      <c r="M4" s="429"/>
      <c r="N4" s="429"/>
    </row>
    <row r="5" spans="1:14" x14ac:dyDescent="0.25">
      <c r="A5" s="377" t="s">
        <v>13</v>
      </c>
      <c r="B5" s="568" t="s">
        <v>173</v>
      </c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444"/>
      <c r="N5" s="444"/>
    </row>
    <row r="6" spans="1:14" x14ac:dyDescent="0.25">
      <c r="A6" s="447" t="s">
        <v>14</v>
      </c>
      <c r="B6" s="655" t="s">
        <v>174</v>
      </c>
      <c r="C6" s="655"/>
      <c r="D6" s="655"/>
      <c r="E6" s="655"/>
      <c r="F6" s="655"/>
      <c r="G6" s="655"/>
      <c r="H6" s="655"/>
      <c r="I6" s="655"/>
      <c r="J6" s="655"/>
      <c r="K6" s="655"/>
      <c r="L6" s="655"/>
      <c r="M6" s="448"/>
      <c r="N6" s="448"/>
    </row>
    <row r="7" spans="1:14" x14ac:dyDescent="0.25">
      <c r="A7" s="24" t="s">
        <v>21</v>
      </c>
      <c r="B7" s="351"/>
      <c r="C7" s="351"/>
      <c r="D7" s="163"/>
      <c r="E7" s="351"/>
      <c r="F7" s="351"/>
      <c r="G7" s="351"/>
      <c r="H7" s="351"/>
      <c r="I7" s="351"/>
      <c r="J7" s="351"/>
      <c r="K7" s="351"/>
      <c r="L7" s="351"/>
      <c r="M7" s="351"/>
      <c r="N7" s="352"/>
    </row>
    <row r="8" spans="1:14" ht="30" x14ac:dyDescent="0.25">
      <c r="A8" s="427" t="s">
        <v>6</v>
      </c>
      <c r="B8" s="428">
        <v>45383</v>
      </c>
      <c r="C8" s="428">
        <v>45413</v>
      </c>
      <c r="D8" s="428">
        <v>45444</v>
      </c>
      <c r="E8" s="428">
        <v>45474</v>
      </c>
      <c r="F8" s="428">
        <v>45505</v>
      </c>
      <c r="G8" s="428">
        <v>45536</v>
      </c>
      <c r="H8" s="428">
        <v>45566</v>
      </c>
      <c r="I8" s="428">
        <v>45597</v>
      </c>
      <c r="J8" s="428">
        <v>45627</v>
      </c>
      <c r="K8" s="428">
        <v>45658</v>
      </c>
      <c r="L8" s="428">
        <v>45689</v>
      </c>
      <c r="M8" s="428">
        <v>45717</v>
      </c>
      <c r="N8" s="429" t="s">
        <v>0</v>
      </c>
    </row>
    <row r="9" spans="1:14" x14ac:dyDescent="0.25">
      <c r="A9" s="429">
        <v>1</v>
      </c>
      <c r="B9" s="430"/>
      <c r="C9" s="431"/>
      <c r="D9" s="430"/>
      <c r="E9" s="432">
        <v>3</v>
      </c>
      <c r="F9" s="430"/>
      <c r="G9" s="430"/>
      <c r="H9" s="430"/>
      <c r="I9" s="430"/>
      <c r="J9" s="430"/>
      <c r="K9" s="430"/>
      <c r="L9" s="430">
        <v>3</v>
      </c>
      <c r="M9" s="430">
        <v>3</v>
      </c>
      <c r="N9" s="433"/>
    </row>
    <row r="10" spans="1:14" x14ac:dyDescent="0.25">
      <c r="A10" s="429">
        <v>2</v>
      </c>
      <c r="B10" s="430"/>
      <c r="C10" s="431"/>
      <c r="D10" s="430"/>
      <c r="E10" s="432"/>
      <c r="F10" s="430"/>
      <c r="G10" s="430"/>
      <c r="H10" s="430"/>
      <c r="I10" s="430"/>
      <c r="J10" s="430"/>
      <c r="K10" s="430"/>
      <c r="L10" s="430"/>
      <c r="M10" s="430"/>
      <c r="N10" s="433"/>
    </row>
    <row r="11" spans="1:14" x14ac:dyDescent="0.25">
      <c r="A11" s="429">
        <v>3</v>
      </c>
      <c r="B11" s="430"/>
      <c r="C11" s="431"/>
      <c r="D11" s="430"/>
      <c r="E11" s="432">
        <v>3</v>
      </c>
      <c r="F11" s="430"/>
      <c r="G11" s="430"/>
      <c r="H11" s="430"/>
      <c r="I11" s="430"/>
      <c r="J11" s="430"/>
      <c r="K11" s="430">
        <v>3</v>
      </c>
      <c r="L11" s="430"/>
      <c r="M11" s="430"/>
      <c r="N11" s="433"/>
    </row>
    <row r="12" spans="1:14" x14ac:dyDescent="0.25">
      <c r="A12" s="429">
        <v>4</v>
      </c>
      <c r="B12" s="430"/>
      <c r="C12" s="431"/>
      <c r="D12" s="430"/>
      <c r="E12" s="432"/>
      <c r="F12" s="430"/>
      <c r="G12" s="430"/>
      <c r="H12" s="430">
        <v>3</v>
      </c>
      <c r="I12" s="430"/>
      <c r="J12" s="430"/>
      <c r="K12" s="430">
        <v>3</v>
      </c>
      <c r="L12" s="430"/>
      <c r="M12" s="430"/>
      <c r="N12" s="433"/>
    </row>
    <row r="13" spans="1:14" x14ac:dyDescent="0.25">
      <c r="A13" s="429">
        <v>5</v>
      </c>
      <c r="B13" s="430"/>
      <c r="C13" s="431"/>
      <c r="D13" s="430"/>
      <c r="E13" s="432">
        <v>3</v>
      </c>
      <c r="F13" s="430"/>
      <c r="G13" s="430"/>
      <c r="H13" s="430">
        <v>3</v>
      </c>
      <c r="I13" s="430"/>
      <c r="J13" s="430"/>
      <c r="K13" s="430"/>
      <c r="L13" s="430"/>
      <c r="M13" s="430"/>
      <c r="N13" s="433"/>
    </row>
    <row r="14" spans="1:14" x14ac:dyDescent="0.25">
      <c r="A14" s="429">
        <v>6</v>
      </c>
      <c r="B14" s="430"/>
      <c r="C14" s="431"/>
      <c r="D14" s="430"/>
      <c r="E14" s="432">
        <v>3</v>
      </c>
      <c r="F14" s="430"/>
      <c r="G14" s="430"/>
      <c r="H14" s="430"/>
      <c r="I14" s="430"/>
      <c r="J14" s="430">
        <v>3</v>
      </c>
      <c r="K14" s="430"/>
      <c r="L14" s="430"/>
      <c r="M14" s="430"/>
      <c r="N14" s="433"/>
    </row>
    <row r="15" spans="1:14" x14ac:dyDescent="0.25">
      <c r="A15" s="429">
        <v>7</v>
      </c>
      <c r="B15" s="430"/>
      <c r="C15" s="431"/>
      <c r="D15" s="430"/>
      <c r="E15" s="432"/>
      <c r="F15" s="430"/>
      <c r="G15" s="430"/>
      <c r="H15" s="430"/>
      <c r="I15" s="430"/>
      <c r="J15" s="430">
        <v>3</v>
      </c>
      <c r="K15" s="430"/>
      <c r="L15" s="430">
        <v>3</v>
      </c>
      <c r="M15" s="430">
        <v>3</v>
      </c>
      <c r="N15" s="433"/>
    </row>
    <row r="16" spans="1:14" x14ac:dyDescent="0.25">
      <c r="A16" s="429">
        <v>8</v>
      </c>
      <c r="B16" s="430"/>
      <c r="C16" s="431"/>
      <c r="D16" s="430"/>
      <c r="E16" s="432">
        <v>3</v>
      </c>
      <c r="F16" s="430"/>
      <c r="G16" s="430"/>
      <c r="H16" s="430"/>
      <c r="I16" s="430">
        <v>3</v>
      </c>
      <c r="J16" s="430"/>
      <c r="K16" s="430"/>
      <c r="L16" s="430">
        <v>3</v>
      </c>
      <c r="M16" s="430">
        <v>3</v>
      </c>
      <c r="N16" s="433"/>
    </row>
    <row r="17" spans="1:14" x14ac:dyDescent="0.25">
      <c r="A17" s="429">
        <v>9</v>
      </c>
      <c r="B17" s="430"/>
      <c r="C17" s="431"/>
      <c r="D17" s="430"/>
      <c r="E17" s="432"/>
      <c r="F17" s="430"/>
      <c r="G17" s="430"/>
      <c r="H17" s="430"/>
      <c r="I17" s="430">
        <v>3</v>
      </c>
      <c r="J17" s="430"/>
      <c r="K17" s="430"/>
      <c r="L17" s="430"/>
      <c r="M17" s="430"/>
      <c r="N17" s="433"/>
    </row>
    <row r="18" spans="1:14" x14ac:dyDescent="0.25">
      <c r="A18" s="429">
        <v>10</v>
      </c>
      <c r="B18" s="430"/>
      <c r="C18" s="14"/>
      <c r="D18" s="430"/>
      <c r="E18" s="432">
        <v>3</v>
      </c>
      <c r="F18" s="430"/>
      <c r="G18" s="434"/>
      <c r="H18" s="430"/>
      <c r="I18" s="430"/>
      <c r="J18" s="430"/>
      <c r="K18" s="430"/>
      <c r="L18" s="430"/>
      <c r="M18" s="430"/>
      <c r="N18" s="433"/>
    </row>
    <row r="19" spans="1:14" x14ac:dyDescent="0.25">
      <c r="A19" s="429">
        <v>11</v>
      </c>
      <c r="B19" s="430"/>
      <c r="C19" s="431"/>
      <c r="D19" s="430"/>
      <c r="E19" s="434"/>
      <c r="F19" s="430"/>
      <c r="G19" s="434"/>
      <c r="H19" s="430">
        <v>3</v>
      </c>
      <c r="I19" s="430"/>
      <c r="J19" s="430"/>
      <c r="K19" s="430"/>
      <c r="L19" s="430"/>
      <c r="M19" s="430"/>
      <c r="N19" s="433"/>
    </row>
    <row r="20" spans="1:14" x14ac:dyDescent="0.25">
      <c r="A20" s="429">
        <v>12</v>
      </c>
      <c r="B20" s="430"/>
      <c r="C20" s="435"/>
      <c r="D20" s="430"/>
      <c r="E20" s="434">
        <v>3</v>
      </c>
      <c r="F20" s="430"/>
      <c r="G20" s="430"/>
      <c r="H20" s="430">
        <v>3</v>
      </c>
      <c r="I20" s="17"/>
      <c r="J20" s="430"/>
      <c r="K20" s="430"/>
      <c r="L20" s="430"/>
      <c r="M20" s="430"/>
      <c r="N20" s="433"/>
    </row>
    <row r="21" spans="1:14" x14ac:dyDescent="0.25">
      <c r="A21" s="429">
        <v>13</v>
      </c>
      <c r="B21" s="17"/>
      <c r="C21" s="435"/>
      <c r="D21" s="430"/>
      <c r="E21" s="434">
        <v>3</v>
      </c>
      <c r="F21" s="430"/>
      <c r="G21" s="17">
        <v>3</v>
      </c>
      <c r="H21" s="430"/>
      <c r="I21" s="430"/>
      <c r="J21" s="430">
        <v>3</v>
      </c>
      <c r="K21" s="430"/>
      <c r="L21" s="430"/>
      <c r="M21" s="430"/>
      <c r="N21" s="433"/>
    </row>
    <row r="22" spans="1:14" x14ac:dyDescent="0.25">
      <c r="A22" s="429">
        <v>14</v>
      </c>
      <c r="B22" s="430"/>
      <c r="C22" s="435"/>
      <c r="D22" s="430">
        <v>3</v>
      </c>
      <c r="E22" s="432"/>
      <c r="F22" s="430"/>
      <c r="G22" s="430">
        <v>3</v>
      </c>
      <c r="H22" s="430"/>
      <c r="I22" s="430"/>
      <c r="J22" s="430">
        <v>3</v>
      </c>
      <c r="K22" s="430"/>
      <c r="L22" s="430">
        <v>3</v>
      </c>
      <c r="M22" s="430">
        <v>3</v>
      </c>
      <c r="N22" s="433"/>
    </row>
    <row r="23" spans="1:14" x14ac:dyDescent="0.25">
      <c r="A23" s="429">
        <v>15</v>
      </c>
      <c r="B23" s="430"/>
      <c r="C23" s="435"/>
      <c r="D23" s="430">
        <v>3</v>
      </c>
      <c r="E23" s="432"/>
      <c r="F23" s="430"/>
      <c r="G23" s="430"/>
      <c r="H23" s="430"/>
      <c r="I23" s="430">
        <v>3</v>
      </c>
      <c r="J23" s="430"/>
      <c r="K23" s="430"/>
      <c r="L23" s="430">
        <v>3</v>
      </c>
      <c r="M23" s="430">
        <v>3</v>
      </c>
      <c r="N23" s="433"/>
    </row>
    <row r="24" spans="1:14" x14ac:dyDescent="0.25">
      <c r="A24" s="429">
        <v>16</v>
      </c>
      <c r="B24" s="430"/>
      <c r="C24" s="435"/>
      <c r="D24" s="430"/>
      <c r="E24" s="432"/>
      <c r="F24" s="430"/>
      <c r="G24" s="430"/>
      <c r="H24" s="430"/>
      <c r="I24" s="430">
        <v>3</v>
      </c>
      <c r="J24" s="430"/>
      <c r="K24" s="430"/>
      <c r="L24" s="430"/>
      <c r="M24" s="430"/>
      <c r="N24" s="433"/>
    </row>
    <row r="25" spans="1:14" x14ac:dyDescent="0.25">
      <c r="A25" s="429">
        <v>17</v>
      </c>
      <c r="B25" s="430"/>
      <c r="C25" s="435"/>
      <c r="D25" s="430"/>
      <c r="E25" s="432"/>
      <c r="F25" s="430"/>
      <c r="G25" s="430"/>
      <c r="H25" s="430"/>
      <c r="I25" s="430"/>
      <c r="J25" s="430"/>
      <c r="K25" s="430">
        <v>3</v>
      </c>
      <c r="L25" s="430"/>
      <c r="M25" s="430"/>
      <c r="N25" s="433"/>
    </row>
    <row r="26" spans="1:14" x14ac:dyDescent="0.25">
      <c r="A26" s="429">
        <v>18</v>
      </c>
      <c r="B26" s="430"/>
      <c r="C26" s="435"/>
      <c r="D26" s="430"/>
      <c r="E26" s="432"/>
      <c r="F26" s="430"/>
      <c r="G26" s="430"/>
      <c r="H26" s="430">
        <v>3</v>
      </c>
      <c r="I26" s="430"/>
      <c r="J26" s="430"/>
      <c r="K26" s="430">
        <v>3</v>
      </c>
      <c r="L26" s="430"/>
      <c r="M26" s="430"/>
      <c r="N26" s="433"/>
    </row>
    <row r="27" spans="1:14" x14ac:dyDescent="0.25">
      <c r="A27" s="429">
        <v>19</v>
      </c>
      <c r="B27" s="430"/>
      <c r="C27" s="435"/>
      <c r="D27" s="430"/>
      <c r="E27" s="432"/>
      <c r="F27" s="430"/>
      <c r="G27" s="430"/>
      <c r="H27" s="430">
        <v>3</v>
      </c>
      <c r="I27" s="430"/>
      <c r="J27" s="430"/>
      <c r="K27" s="430"/>
      <c r="L27" s="430"/>
      <c r="M27" s="430"/>
      <c r="N27" s="433"/>
    </row>
    <row r="28" spans="1:14" x14ac:dyDescent="0.25">
      <c r="A28" s="429">
        <v>20</v>
      </c>
      <c r="B28" s="430"/>
      <c r="C28" s="435"/>
      <c r="D28" s="430"/>
      <c r="E28" s="432"/>
      <c r="F28" s="430"/>
      <c r="G28" s="430">
        <v>3</v>
      </c>
      <c r="H28" s="430"/>
      <c r="I28" s="430"/>
      <c r="J28" s="430">
        <v>3</v>
      </c>
      <c r="K28" s="430"/>
      <c r="L28" s="430"/>
      <c r="M28" s="430"/>
      <c r="N28" s="433"/>
    </row>
    <row r="29" spans="1:14" x14ac:dyDescent="0.25">
      <c r="A29" s="429">
        <v>21</v>
      </c>
      <c r="B29" s="430"/>
      <c r="C29" s="435"/>
      <c r="D29" s="430">
        <v>3</v>
      </c>
      <c r="E29" s="432"/>
      <c r="F29" s="430"/>
      <c r="G29" s="430">
        <v>3</v>
      </c>
      <c r="H29" s="430"/>
      <c r="I29" s="430"/>
      <c r="J29" s="430"/>
      <c r="K29" s="430"/>
      <c r="L29" s="430">
        <v>3</v>
      </c>
      <c r="M29" s="430">
        <v>3</v>
      </c>
      <c r="N29" s="433"/>
    </row>
    <row r="30" spans="1:14" x14ac:dyDescent="0.25">
      <c r="A30" s="429">
        <v>22</v>
      </c>
      <c r="B30" s="430"/>
      <c r="C30" s="435"/>
      <c r="D30" s="430">
        <v>3</v>
      </c>
      <c r="E30" s="432"/>
      <c r="F30" s="430"/>
      <c r="G30" s="430"/>
      <c r="H30" s="430"/>
      <c r="I30" s="430"/>
      <c r="J30" s="430"/>
      <c r="K30" s="430"/>
      <c r="L30" s="430">
        <v>3</v>
      </c>
      <c r="M30" s="430">
        <v>3</v>
      </c>
      <c r="N30" s="433"/>
    </row>
    <row r="31" spans="1:14" x14ac:dyDescent="0.25">
      <c r="A31" s="429">
        <v>23</v>
      </c>
      <c r="B31" s="430"/>
      <c r="C31" s="435"/>
      <c r="D31" s="430"/>
      <c r="E31" s="432"/>
      <c r="F31" s="430"/>
      <c r="G31" s="430"/>
      <c r="H31" s="430"/>
      <c r="I31" s="430"/>
      <c r="J31" s="430"/>
      <c r="K31" s="430"/>
      <c r="L31" s="430"/>
      <c r="M31" s="430"/>
      <c r="N31" s="433"/>
    </row>
    <row r="32" spans="1:14" x14ac:dyDescent="0.25">
      <c r="A32" s="429">
        <v>24</v>
      </c>
      <c r="B32" s="430"/>
      <c r="C32" s="435">
        <v>3</v>
      </c>
      <c r="D32" s="430"/>
      <c r="E32" s="432"/>
      <c r="F32" s="430"/>
      <c r="G32" s="430"/>
      <c r="H32" s="430"/>
      <c r="I32" s="430"/>
      <c r="J32" s="430"/>
      <c r="K32" s="430">
        <v>3</v>
      </c>
      <c r="L32" s="430"/>
      <c r="M32" s="430"/>
      <c r="N32" s="433"/>
    </row>
    <row r="33" spans="1:14" x14ac:dyDescent="0.25">
      <c r="A33" s="429">
        <v>25</v>
      </c>
      <c r="B33" s="430"/>
      <c r="C33" s="435">
        <v>3</v>
      </c>
      <c r="D33" s="430"/>
      <c r="E33" s="432"/>
      <c r="F33" s="430"/>
      <c r="G33" s="430"/>
      <c r="H33" s="430">
        <v>3</v>
      </c>
      <c r="I33" s="430"/>
      <c r="J33" s="430"/>
      <c r="K33" s="430">
        <v>3</v>
      </c>
      <c r="L33" s="430"/>
      <c r="M33" s="430"/>
      <c r="N33" s="430"/>
    </row>
    <row r="34" spans="1:14" x14ac:dyDescent="0.25">
      <c r="A34" s="429">
        <v>26</v>
      </c>
      <c r="B34" s="430"/>
      <c r="C34" s="435"/>
      <c r="D34" s="430"/>
      <c r="E34" s="432"/>
      <c r="F34" s="430"/>
      <c r="G34" s="430"/>
      <c r="H34" s="430">
        <v>3</v>
      </c>
      <c r="I34" s="430"/>
      <c r="J34" s="430"/>
      <c r="K34" s="430"/>
      <c r="L34" s="430"/>
      <c r="M34" s="430"/>
      <c r="N34" s="430"/>
    </row>
    <row r="35" spans="1:14" x14ac:dyDescent="0.25">
      <c r="A35" s="429">
        <v>27</v>
      </c>
      <c r="B35" s="430"/>
      <c r="C35" s="435"/>
      <c r="D35" s="430"/>
      <c r="E35" s="432"/>
      <c r="F35" s="430"/>
      <c r="G35" s="430">
        <v>3</v>
      </c>
      <c r="H35" s="430"/>
      <c r="I35" s="430"/>
      <c r="J35" s="430"/>
      <c r="K35" s="430"/>
      <c r="L35" s="430"/>
      <c r="M35" s="430"/>
      <c r="N35" s="433"/>
    </row>
    <row r="36" spans="1:14" x14ac:dyDescent="0.25">
      <c r="A36" s="429">
        <v>28</v>
      </c>
      <c r="B36" s="430"/>
      <c r="C36" s="435"/>
      <c r="D36" s="430">
        <v>3</v>
      </c>
      <c r="E36" s="432"/>
      <c r="F36" s="430"/>
      <c r="G36" s="430">
        <v>3</v>
      </c>
      <c r="H36" s="430"/>
      <c r="I36" s="430"/>
      <c r="J36" s="430">
        <v>3</v>
      </c>
      <c r="K36" s="430"/>
      <c r="L36" s="430">
        <v>3</v>
      </c>
      <c r="M36" s="430">
        <v>3</v>
      </c>
      <c r="N36" s="433"/>
    </row>
    <row r="37" spans="1:14" x14ac:dyDescent="0.25">
      <c r="A37" s="429">
        <v>29</v>
      </c>
      <c r="B37" s="430"/>
      <c r="C37" s="435"/>
      <c r="D37" s="430">
        <v>3</v>
      </c>
      <c r="E37" s="432"/>
      <c r="F37" s="430"/>
      <c r="G37" s="430"/>
      <c r="H37" s="430"/>
      <c r="I37" s="430">
        <v>3</v>
      </c>
      <c r="J37" s="430"/>
      <c r="K37" s="430">
        <v>3</v>
      </c>
      <c r="L37" s="449" t="s">
        <v>4</v>
      </c>
      <c r="M37" s="430">
        <v>2</v>
      </c>
      <c r="N37" s="433"/>
    </row>
    <row r="38" spans="1:14" x14ac:dyDescent="0.25">
      <c r="A38" s="429">
        <v>30</v>
      </c>
      <c r="B38" s="430"/>
      <c r="C38" s="435"/>
      <c r="D38" s="430"/>
      <c r="E38" s="432"/>
      <c r="F38" s="430"/>
      <c r="G38" s="430"/>
      <c r="H38" s="430"/>
      <c r="I38" s="430">
        <v>3</v>
      </c>
      <c r="J38" s="430"/>
      <c r="K38" s="430"/>
      <c r="L38" s="449" t="s">
        <v>4</v>
      </c>
      <c r="M38" s="430"/>
      <c r="N38" s="433"/>
    </row>
    <row r="39" spans="1:14" x14ac:dyDescent="0.25">
      <c r="A39" s="429">
        <v>31</v>
      </c>
      <c r="B39" s="438"/>
      <c r="C39" s="435"/>
      <c r="D39" s="430"/>
      <c r="E39" s="432"/>
      <c r="F39" s="430"/>
      <c r="G39" s="430"/>
      <c r="H39" s="430"/>
      <c r="I39" s="430"/>
      <c r="J39" s="430"/>
      <c r="K39" s="430">
        <v>3</v>
      </c>
      <c r="L39" s="449" t="s">
        <v>4</v>
      </c>
      <c r="M39" s="430"/>
      <c r="N39" s="433"/>
    </row>
    <row r="40" spans="1:14" ht="24" x14ac:dyDescent="0.25">
      <c r="A40" s="450" t="s">
        <v>3</v>
      </c>
      <c r="B40" s="433">
        <f t="shared" ref="B40:K40" si="0">SUM(B9:B39)</f>
        <v>0</v>
      </c>
      <c r="C40" s="433">
        <f t="shared" si="0"/>
        <v>6</v>
      </c>
      <c r="D40" s="433">
        <f t="shared" si="0"/>
        <v>18</v>
      </c>
      <c r="E40" s="433">
        <f t="shared" si="0"/>
        <v>24</v>
      </c>
      <c r="F40" s="433">
        <f t="shared" si="0"/>
        <v>0</v>
      </c>
      <c r="G40" s="433">
        <f t="shared" si="0"/>
        <v>18</v>
      </c>
      <c r="H40" s="433">
        <f t="shared" si="0"/>
        <v>24</v>
      </c>
      <c r="I40" s="433">
        <f t="shared" si="0"/>
        <v>18</v>
      </c>
      <c r="J40" s="433">
        <f t="shared" si="0"/>
        <v>18</v>
      </c>
      <c r="K40" s="433">
        <f t="shared" si="0"/>
        <v>24</v>
      </c>
      <c r="L40" s="433">
        <f>SUM(L9:L36)</f>
        <v>24</v>
      </c>
      <c r="M40" s="433">
        <f>SUM(M9:M39)</f>
        <v>26</v>
      </c>
      <c r="N40" s="433">
        <f>SUM(B40:M40)</f>
        <v>200</v>
      </c>
    </row>
    <row r="41" spans="1:14" ht="24" x14ac:dyDescent="0.25">
      <c r="A41" s="451" t="s">
        <v>1</v>
      </c>
      <c r="B41" s="452">
        <v>0</v>
      </c>
      <c r="C41" s="452">
        <v>4</v>
      </c>
      <c r="D41" s="452">
        <v>4</v>
      </c>
      <c r="E41" s="452">
        <v>2</v>
      </c>
      <c r="F41" s="452">
        <v>0</v>
      </c>
      <c r="G41" s="452">
        <v>4</v>
      </c>
      <c r="H41" s="452">
        <v>4</v>
      </c>
      <c r="I41" s="452">
        <v>4</v>
      </c>
      <c r="J41" s="452">
        <v>4</v>
      </c>
      <c r="K41" s="452">
        <v>4</v>
      </c>
      <c r="L41" s="452">
        <v>6</v>
      </c>
      <c r="M41" s="452">
        <v>4</v>
      </c>
      <c r="N41" s="453">
        <f>SUM(B41:M41)</f>
        <v>40</v>
      </c>
    </row>
    <row r="42" spans="1:14" x14ac:dyDescent="0.25">
      <c r="A42" s="429" t="s">
        <v>2</v>
      </c>
      <c r="B42" s="433">
        <f t="shared" ref="B42:M42" si="1">SUM(B40:B41)</f>
        <v>0</v>
      </c>
      <c r="C42" s="433">
        <f t="shared" si="1"/>
        <v>10</v>
      </c>
      <c r="D42" s="433">
        <f t="shared" si="1"/>
        <v>22</v>
      </c>
      <c r="E42" s="433">
        <f t="shared" si="1"/>
        <v>26</v>
      </c>
      <c r="F42" s="433">
        <f t="shared" si="1"/>
        <v>0</v>
      </c>
      <c r="G42" s="433">
        <f t="shared" si="1"/>
        <v>22</v>
      </c>
      <c r="H42" s="433">
        <f t="shared" si="1"/>
        <v>28</v>
      </c>
      <c r="I42" s="433">
        <f t="shared" si="1"/>
        <v>22</v>
      </c>
      <c r="J42" s="433">
        <f t="shared" si="1"/>
        <v>22</v>
      </c>
      <c r="K42" s="433">
        <f t="shared" si="1"/>
        <v>28</v>
      </c>
      <c r="L42" s="433">
        <f t="shared" si="1"/>
        <v>30</v>
      </c>
      <c r="M42" s="433">
        <f t="shared" si="1"/>
        <v>30</v>
      </c>
      <c r="N42" s="454">
        <f>SUM(B42:M42)</f>
        <v>240</v>
      </c>
    </row>
    <row r="43" spans="1:14" x14ac:dyDescent="0.25">
      <c r="A43" s="462"/>
      <c r="B43" s="429"/>
      <c r="C43" s="463"/>
      <c r="D43" s="463"/>
      <c r="E43" s="463"/>
      <c r="F43" s="463"/>
      <c r="G43" s="463"/>
      <c r="H43" s="463"/>
      <c r="I43" s="463"/>
      <c r="J43" s="462"/>
      <c r="K43" s="464"/>
      <c r="L43" s="464"/>
      <c r="M43" s="464"/>
      <c r="N43" s="462"/>
    </row>
    <row r="44" spans="1:14" ht="15.75" x14ac:dyDescent="0.25">
      <c r="A44" s="465"/>
      <c r="B44" s="466"/>
      <c r="C44" s="467"/>
      <c r="D44" s="467"/>
      <c r="E44" s="468"/>
      <c r="F44" s="463"/>
      <c r="G44" s="469"/>
      <c r="H44" s="470"/>
      <c r="I44" s="463"/>
      <c r="J44" s="462"/>
      <c r="K44" s="462"/>
      <c r="L44" s="462"/>
      <c r="M44" s="462"/>
      <c r="N44" s="462"/>
    </row>
    <row r="45" spans="1:14" x14ac:dyDescent="0.25">
      <c r="A45" s="462"/>
      <c r="B45" s="462"/>
      <c r="C45" s="470"/>
      <c r="D45" s="463"/>
      <c r="E45" s="463"/>
      <c r="F45" s="463"/>
      <c r="G45" s="471"/>
      <c r="H45" s="463"/>
      <c r="I45" s="471"/>
      <c r="J45" s="462"/>
      <c r="K45" s="462"/>
      <c r="L45" s="462"/>
      <c r="M45" s="462"/>
      <c r="N45" s="462"/>
    </row>
    <row r="46" spans="1:14" x14ac:dyDescent="0.25">
      <c r="A46" s="472"/>
      <c r="B46" s="472"/>
      <c r="C46" s="473"/>
      <c r="D46" s="473"/>
      <c r="E46" s="463"/>
      <c r="F46" s="463"/>
      <c r="G46" s="471"/>
      <c r="H46" s="463"/>
      <c r="I46" s="471"/>
      <c r="J46" s="462"/>
      <c r="K46" s="462"/>
      <c r="L46" s="462"/>
      <c r="M46" s="462"/>
      <c r="N46" s="462"/>
    </row>
    <row r="47" spans="1:14" x14ac:dyDescent="0.25">
      <c r="A47" s="474"/>
      <c r="B47" s="472"/>
      <c r="C47" s="472"/>
      <c r="D47" s="475"/>
      <c r="E47" s="462"/>
      <c r="F47" s="462"/>
      <c r="G47" s="462"/>
      <c r="H47" s="462"/>
      <c r="I47" s="471"/>
      <c r="J47" s="462"/>
      <c r="K47" s="462"/>
      <c r="L47" s="462"/>
      <c r="M47" s="462"/>
      <c r="N47" s="462"/>
    </row>
    <row r="48" spans="1:14" x14ac:dyDescent="0.25">
      <c r="A48" s="474"/>
      <c r="B48" s="472"/>
      <c r="C48" s="472"/>
      <c r="D48" s="475"/>
      <c r="E48" s="436"/>
      <c r="F48" s="436"/>
      <c r="G48" s="436"/>
      <c r="H48" s="436"/>
      <c r="I48" s="436"/>
      <c r="J48" s="436"/>
      <c r="K48" s="436"/>
      <c r="L48" s="436"/>
      <c r="M48" s="436"/>
      <c r="N48" s="436"/>
    </row>
    <row r="49" spans="1:14" x14ac:dyDescent="0.25">
      <c r="A49" s="476"/>
      <c r="B49" s="476"/>
      <c r="C49" s="475"/>
      <c r="D49" s="475"/>
      <c r="E49" s="436"/>
      <c r="F49" s="436"/>
      <c r="G49" s="436"/>
      <c r="H49" s="436"/>
      <c r="I49" s="436"/>
      <c r="J49" s="436"/>
      <c r="K49" s="436"/>
      <c r="L49" s="436"/>
      <c r="M49" s="436"/>
      <c r="N49" s="436"/>
    </row>
  </sheetData>
  <mergeCells count="6">
    <mergeCell ref="B6:L6"/>
    <mergeCell ref="A1:N1"/>
    <mergeCell ref="A2:N2"/>
    <mergeCell ref="B3:N3"/>
    <mergeCell ref="B4:L4"/>
    <mergeCell ref="B5:L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46"/>
  <sheetViews>
    <sheetView workbookViewId="0">
      <selection activeCell="N42" sqref="N42"/>
    </sheetView>
  </sheetViews>
  <sheetFormatPr defaultRowHeight="15" x14ac:dyDescent="0.25"/>
  <cols>
    <col min="1" max="1" width="9.85546875" customWidth="1"/>
  </cols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17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63.75" x14ac:dyDescent="0.25">
      <c r="A4" s="542" t="s">
        <v>11</v>
      </c>
      <c r="B4" s="590" t="s">
        <v>18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591" t="s">
        <v>19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4" x14ac:dyDescent="0.25">
      <c r="A6" s="543" t="s">
        <v>14</v>
      </c>
      <c r="B6" s="585" t="s">
        <v>20</v>
      </c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30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>
        <v>4</v>
      </c>
      <c r="E9" s="13">
        <v>2</v>
      </c>
      <c r="F9" s="11"/>
      <c r="G9" s="11"/>
      <c r="H9" s="11">
        <v>1.5</v>
      </c>
      <c r="I9" s="11"/>
      <c r="J9" s="11"/>
      <c r="K9" s="11"/>
      <c r="L9" s="11">
        <v>1.5</v>
      </c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>
        <v>2</v>
      </c>
      <c r="G10" s="11">
        <v>2</v>
      </c>
      <c r="H10" s="11"/>
      <c r="I10" s="11">
        <v>1.5</v>
      </c>
      <c r="J10" s="11">
        <v>1.5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4</v>
      </c>
      <c r="E11" s="13"/>
      <c r="F11" s="11"/>
      <c r="G11" s="11"/>
      <c r="H11" s="11"/>
      <c r="I11" s="11"/>
      <c r="J11" s="11">
        <v>2</v>
      </c>
      <c r="K11" s="11"/>
      <c r="L11" s="11">
        <v>1.5</v>
      </c>
      <c r="M11" s="11">
        <v>1.5</v>
      </c>
      <c r="N11" s="18"/>
    </row>
    <row r="12" spans="1:14" x14ac:dyDescent="0.25">
      <c r="A12" s="3">
        <v>4</v>
      </c>
      <c r="B12" s="11"/>
      <c r="C12" s="12"/>
      <c r="D12" s="11"/>
      <c r="E12" s="13">
        <v>2</v>
      </c>
      <c r="F12" s="11"/>
      <c r="G12" s="11"/>
      <c r="H12" s="11"/>
      <c r="I12" s="11">
        <v>1.5</v>
      </c>
      <c r="J12" s="11"/>
      <c r="K12" s="11"/>
      <c r="L12" s="11">
        <v>1.5</v>
      </c>
      <c r="M12" s="11">
        <v>1.5</v>
      </c>
      <c r="N12" s="18"/>
    </row>
    <row r="13" spans="1:14" x14ac:dyDescent="0.25">
      <c r="A13" s="3">
        <v>5</v>
      </c>
      <c r="B13" s="11"/>
      <c r="C13" s="12"/>
      <c r="D13" s="11">
        <v>4</v>
      </c>
      <c r="E13" s="13"/>
      <c r="F13" s="11">
        <v>2</v>
      </c>
      <c r="G13" s="11">
        <v>2</v>
      </c>
      <c r="H13" s="11">
        <v>1.5</v>
      </c>
      <c r="I13" s="11">
        <v>2</v>
      </c>
      <c r="J13" s="11"/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>
        <v>2</v>
      </c>
      <c r="F14" s="11"/>
      <c r="G14" s="11"/>
      <c r="H14" s="11"/>
      <c r="I14" s="11"/>
      <c r="J14" s="11"/>
      <c r="K14" s="11">
        <v>1.5</v>
      </c>
      <c r="L14" s="11"/>
      <c r="M14" s="11"/>
      <c r="N14" s="18"/>
    </row>
    <row r="15" spans="1:14" x14ac:dyDescent="0.25">
      <c r="A15" s="3">
        <v>7</v>
      </c>
      <c r="B15" s="11"/>
      <c r="C15" s="12"/>
      <c r="D15" s="11">
        <v>4</v>
      </c>
      <c r="E15" s="13"/>
      <c r="F15" s="11"/>
      <c r="G15" s="11">
        <v>2</v>
      </c>
      <c r="H15" s="11">
        <v>1.5</v>
      </c>
      <c r="I15" s="11"/>
      <c r="J15" s="11"/>
      <c r="K15" s="11">
        <v>2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>
        <v>2</v>
      </c>
      <c r="F16" s="11">
        <v>2</v>
      </c>
      <c r="G16" s="11"/>
      <c r="H16" s="11">
        <v>1.5</v>
      </c>
      <c r="I16" s="11"/>
      <c r="J16" s="11"/>
      <c r="K16" s="11"/>
      <c r="L16" s="11">
        <v>1.5</v>
      </c>
      <c r="M16" s="11">
        <v>1.5</v>
      </c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2</v>
      </c>
      <c r="H17" s="11"/>
      <c r="I17" s="11">
        <v>1.5</v>
      </c>
      <c r="J17" s="11">
        <v>1.5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4</v>
      </c>
      <c r="E18" s="13"/>
      <c r="F18" s="11">
        <v>2</v>
      </c>
      <c r="G18" s="15"/>
      <c r="H18" s="11"/>
      <c r="I18" s="11"/>
      <c r="J18" s="11">
        <v>2</v>
      </c>
      <c r="K18" s="11"/>
      <c r="L18" s="11">
        <v>1.5</v>
      </c>
      <c r="M18" s="11">
        <v>1.5</v>
      </c>
      <c r="N18" s="18"/>
    </row>
    <row r="19" spans="1:14" x14ac:dyDescent="0.25">
      <c r="A19" s="3">
        <v>11</v>
      </c>
      <c r="B19" s="11"/>
      <c r="C19" s="12"/>
      <c r="D19" s="11">
        <v>4</v>
      </c>
      <c r="E19" s="15">
        <v>2</v>
      </c>
      <c r="F19" s="11"/>
      <c r="G19" s="15"/>
      <c r="H19" s="11"/>
      <c r="I19" s="11"/>
      <c r="J19" s="11"/>
      <c r="K19" s="11">
        <v>1.5</v>
      </c>
      <c r="L19" s="11">
        <v>1.5</v>
      </c>
      <c r="M19" s="11">
        <v>1.5</v>
      </c>
      <c r="N19" s="18"/>
    </row>
    <row r="20" spans="1:14" x14ac:dyDescent="0.25">
      <c r="A20" s="3">
        <v>12</v>
      </c>
      <c r="B20" s="11"/>
      <c r="C20" s="16"/>
      <c r="D20" s="11"/>
      <c r="E20" s="15"/>
      <c r="F20" s="11">
        <v>2</v>
      </c>
      <c r="G20" s="11">
        <v>2</v>
      </c>
      <c r="H20" s="11">
        <v>1.5</v>
      </c>
      <c r="I20" s="17">
        <v>2</v>
      </c>
      <c r="J20" s="11"/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>
        <v>2</v>
      </c>
      <c r="F21" s="11">
        <v>2</v>
      </c>
      <c r="G21" s="17"/>
      <c r="H21" s="11"/>
      <c r="I21" s="11"/>
      <c r="J21" s="11"/>
      <c r="K21" s="11">
        <v>1.5</v>
      </c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/>
      <c r="F22" s="11">
        <v>2</v>
      </c>
      <c r="G22" s="11">
        <v>2</v>
      </c>
      <c r="H22" s="11">
        <v>1.5</v>
      </c>
      <c r="I22" s="11"/>
      <c r="J22" s="11">
        <v>1.5</v>
      </c>
      <c r="K22" s="11">
        <v>1.5</v>
      </c>
      <c r="L22" s="11"/>
      <c r="M22" s="11"/>
      <c r="N22" s="18"/>
    </row>
    <row r="23" spans="1:14" x14ac:dyDescent="0.25">
      <c r="A23" s="3">
        <v>15</v>
      </c>
      <c r="B23" s="11"/>
      <c r="C23" s="16">
        <v>4</v>
      </c>
      <c r="D23" s="11"/>
      <c r="E23" s="13">
        <v>2</v>
      </c>
      <c r="F23" s="11"/>
      <c r="G23" s="11"/>
      <c r="H23" s="11">
        <v>1.5</v>
      </c>
      <c r="I23" s="11"/>
      <c r="J23" s="11"/>
      <c r="K23" s="11"/>
      <c r="L23" s="11"/>
      <c r="M23" s="11">
        <v>1.5</v>
      </c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2</v>
      </c>
      <c r="H24" s="11"/>
      <c r="I24" s="11">
        <v>1.5</v>
      </c>
      <c r="J24" s="11">
        <v>1.5</v>
      </c>
      <c r="K24" s="11"/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/>
      <c r="H25" s="11"/>
      <c r="I25" s="11"/>
      <c r="J25" s="11">
        <v>2</v>
      </c>
      <c r="K25" s="11"/>
      <c r="L25" s="11">
        <v>1.5</v>
      </c>
      <c r="M25" s="11">
        <v>1.5</v>
      </c>
      <c r="N25" s="18"/>
    </row>
    <row r="26" spans="1:14" x14ac:dyDescent="0.25">
      <c r="A26" s="3">
        <v>18</v>
      </c>
      <c r="B26" s="11"/>
      <c r="C26" s="16">
        <v>4</v>
      </c>
      <c r="D26" s="11"/>
      <c r="E26" s="13">
        <v>2</v>
      </c>
      <c r="F26" s="11"/>
      <c r="G26" s="11"/>
      <c r="H26" s="11"/>
      <c r="I26" s="11">
        <v>1.5</v>
      </c>
      <c r="J26" s="11"/>
      <c r="K26" s="11">
        <v>1.5</v>
      </c>
      <c r="L26" s="11">
        <v>1.5</v>
      </c>
      <c r="M26" s="11">
        <v>1.5</v>
      </c>
      <c r="N26" s="18"/>
    </row>
    <row r="27" spans="1:14" x14ac:dyDescent="0.25">
      <c r="A27" s="3">
        <v>19</v>
      </c>
      <c r="B27" s="11"/>
      <c r="C27" s="16"/>
      <c r="D27" s="11">
        <v>4</v>
      </c>
      <c r="E27" s="13"/>
      <c r="F27" s="11">
        <v>2</v>
      </c>
      <c r="G27" s="11">
        <v>2</v>
      </c>
      <c r="H27" s="11">
        <v>1.5</v>
      </c>
      <c r="I27" s="11">
        <v>2</v>
      </c>
      <c r="J27" s="11"/>
      <c r="K27" s="11"/>
      <c r="L27" s="11"/>
      <c r="M27" s="11"/>
      <c r="N27" s="18"/>
    </row>
    <row r="28" spans="1:14" x14ac:dyDescent="0.25">
      <c r="A28" s="3">
        <v>20</v>
      </c>
      <c r="B28" s="11"/>
      <c r="C28" s="16">
        <v>4</v>
      </c>
      <c r="D28" s="11"/>
      <c r="E28" s="13">
        <v>2</v>
      </c>
      <c r="F28" s="11"/>
      <c r="G28" s="11"/>
      <c r="H28" s="11"/>
      <c r="I28" s="11"/>
      <c r="J28" s="11"/>
      <c r="K28" s="11">
        <v>1.5</v>
      </c>
      <c r="L28" s="11"/>
      <c r="M28" s="11"/>
      <c r="N28" s="18"/>
    </row>
    <row r="29" spans="1:14" x14ac:dyDescent="0.25">
      <c r="A29" s="3">
        <v>21</v>
      </c>
      <c r="B29" s="11"/>
      <c r="C29" s="16"/>
      <c r="D29" s="11">
        <v>3</v>
      </c>
      <c r="E29" s="13"/>
      <c r="F29" s="11">
        <v>2</v>
      </c>
      <c r="G29" s="11"/>
      <c r="H29" s="11">
        <v>1.5</v>
      </c>
      <c r="I29" s="11"/>
      <c r="J29" s="11">
        <v>1.5</v>
      </c>
      <c r="K29" s="11">
        <v>1.5</v>
      </c>
      <c r="L29" s="11"/>
      <c r="M29" s="11"/>
      <c r="N29" s="18"/>
    </row>
    <row r="30" spans="1:14" x14ac:dyDescent="0.25">
      <c r="A30" s="3">
        <v>22</v>
      </c>
      <c r="B30" s="11"/>
      <c r="C30" s="16">
        <v>4</v>
      </c>
      <c r="D30" s="11"/>
      <c r="E30" s="13">
        <v>2</v>
      </c>
      <c r="F30" s="11"/>
      <c r="G30" s="11"/>
      <c r="H30" s="11">
        <v>1.5</v>
      </c>
      <c r="I30" s="11"/>
      <c r="J30" s="11"/>
      <c r="K30" s="11"/>
      <c r="L30" s="11">
        <v>1.5</v>
      </c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>
        <v>2</v>
      </c>
      <c r="G31" s="11">
        <v>2</v>
      </c>
      <c r="H31" s="11"/>
      <c r="I31" s="11">
        <v>1.5</v>
      </c>
      <c r="J31" s="11">
        <v>1.5</v>
      </c>
      <c r="K31" s="11"/>
      <c r="L31" s="11"/>
      <c r="M31" s="11"/>
      <c r="N31" s="18"/>
    </row>
    <row r="32" spans="1:14" x14ac:dyDescent="0.25">
      <c r="A32" s="3">
        <v>24</v>
      </c>
      <c r="B32" s="11"/>
      <c r="C32" s="16">
        <v>4</v>
      </c>
      <c r="D32" s="11">
        <v>3</v>
      </c>
      <c r="E32" s="13"/>
      <c r="F32" s="11"/>
      <c r="G32" s="11"/>
      <c r="H32" s="11"/>
      <c r="I32" s="11"/>
      <c r="J32" s="11"/>
      <c r="K32" s="11"/>
      <c r="L32" s="11">
        <v>1.5</v>
      </c>
      <c r="M32" s="11">
        <v>1.5</v>
      </c>
      <c r="N32" s="18"/>
    </row>
    <row r="33" spans="1:14" x14ac:dyDescent="0.25">
      <c r="A33" s="3">
        <v>25</v>
      </c>
      <c r="B33" s="11"/>
      <c r="C33" s="16"/>
      <c r="D33" s="11"/>
      <c r="E33" s="13">
        <v>2</v>
      </c>
      <c r="F33" s="11"/>
      <c r="G33" s="11"/>
      <c r="H33" s="11"/>
      <c r="I33" s="11">
        <v>1.5</v>
      </c>
      <c r="J33" s="11"/>
      <c r="K33" s="11"/>
      <c r="L33" s="11">
        <v>1.5</v>
      </c>
      <c r="M33" s="11">
        <v>1.5</v>
      </c>
      <c r="N33" s="11"/>
    </row>
    <row r="34" spans="1:14" x14ac:dyDescent="0.25">
      <c r="A34" s="3">
        <v>26</v>
      </c>
      <c r="B34" s="11"/>
      <c r="C34" s="16"/>
      <c r="D34" s="11">
        <v>3</v>
      </c>
      <c r="E34" s="13"/>
      <c r="F34" s="11">
        <v>2</v>
      </c>
      <c r="G34" s="11">
        <v>2</v>
      </c>
      <c r="H34" s="11">
        <v>1.5</v>
      </c>
      <c r="I34" s="11">
        <v>2</v>
      </c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>
        <v>4</v>
      </c>
      <c r="D35" s="11"/>
      <c r="E35" s="13">
        <v>2</v>
      </c>
      <c r="F35" s="11"/>
      <c r="G35" s="11"/>
      <c r="H35" s="11"/>
      <c r="I35" s="11"/>
      <c r="J35" s="11"/>
      <c r="K35" s="11">
        <v>1.5</v>
      </c>
      <c r="L35" s="11">
        <v>4</v>
      </c>
      <c r="M35" s="11">
        <v>4</v>
      </c>
      <c r="N35" s="18"/>
    </row>
    <row r="36" spans="1:14" x14ac:dyDescent="0.25">
      <c r="A36" s="3">
        <v>28</v>
      </c>
      <c r="B36" s="11"/>
      <c r="C36" s="16"/>
      <c r="D36" s="11"/>
      <c r="E36" s="13"/>
      <c r="F36" s="11">
        <v>2</v>
      </c>
      <c r="G36" s="11"/>
      <c r="H36" s="11"/>
      <c r="I36" s="11">
        <v>4</v>
      </c>
      <c r="J36" s="11">
        <v>1.5</v>
      </c>
      <c r="K36" s="11">
        <v>1.5</v>
      </c>
      <c r="L36" s="11">
        <v>4</v>
      </c>
      <c r="M36" s="11">
        <v>4</v>
      </c>
      <c r="N36" s="18"/>
    </row>
    <row r="37" spans="1:14" x14ac:dyDescent="0.25">
      <c r="A37" s="3">
        <v>29</v>
      </c>
      <c r="B37" s="11"/>
      <c r="C37" s="16">
        <v>4</v>
      </c>
      <c r="D37" s="11">
        <v>3</v>
      </c>
      <c r="E37" s="13">
        <v>4</v>
      </c>
      <c r="F37" s="11"/>
      <c r="G37" s="11"/>
      <c r="H37" s="11">
        <v>1.5</v>
      </c>
      <c r="I37" s="11">
        <v>4</v>
      </c>
      <c r="J37" s="11">
        <v>4</v>
      </c>
      <c r="K37" s="11">
        <v>4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>
        <v>4</v>
      </c>
      <c r="D38" s="11">
        <v>4</v>
      </c>
      <c r="E38" s="13"/>
      <c r="F38" s="11">
        <v>4</v>
      </c>
      <c r="G38" s="11">
        <v>4</v>
      </c>
      <c r="H38" s="11">
        <v>4</v>
      </c>
      <c r="I38" s="11"/>
      <c r="J38" s="11">
        <v>4</v>
      </c>
      <c r="K38" s="551">
        <v>4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47"/>
      <c r="D39" s="11"/>
      <c r="E39" s="13"/>
      <c r="F39" s="11"/>
      <c r="G39" s="11"/>
      <c r="H39" s="11">
        <v>4</v>
      </c>
      <c r="I39" s="11"/>
      <c r="J39" s="11"/>
      <c r="K39" s="11"/>
      <c r="L39" s="42" t="s">
        <v>4</v>
      </c>
      <c r="M39" s="11"/>
      <c r="N39" s="18"/>
    </row>
    <row r="40" spans="1:14" ht="24" x14ac:dyDescent="0.25">
      <c r="A40" s="43" t="s">
        <v>3</v>
      </c>
      <c r="B40" s="18">
        <f>SUM(B9:B39)</f>
        <v>0</v>
      </c>
      <c r="C40" s="18">
        <v>28</v>
      </c>
      <c r="D40" s="18">
        <v>40</v>
      </c>
      <c r="E40" s="18">
        <f t="shared" ref="E40" si="0">SUM(E9:E39)</f>
        <v>28</v>
      </c>
      <c r="F40" s="18">
        <v>24</v>
      </c>
      <c r="G40" s="18">
        <v>20</v>
      </c>
      <c r="H40" s="18">
        <v>18</v>
      </c>
      <c r="I40" s="18">
        <v>18.5</v>
      </c>
      <c r="J40" s="18">
        <v>16.5</v>
      </c>
      <c r="K40" s="18">
        <v>15.5</v>
      </c>
      <c r="L40" s="18">
        <v>16.5</v>
      </c>
      <c r="M40" s="18">
        <v>15</v>
      </c>
      <c r="N40" s="18">
        <f>SUM(C40:M40)</f>
        <v>240</v>
      </c>
    </row>
    <row r="41" spans="1:14" ht="24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4</v>
      </c>
      <c r="F41" s="45">
        <v>4</v>
      </c>
      <c r="G41" s="45">
        <v>4</v>
      </c>
      <c r="H41" s="45">
        <v>8</v>
      </c>
      <c r="I41" s="45">
        <v>8</v>
      </c>
      <c r="J41" s="45">
        <v>8</v>
      </c>
      <c r="K41" s="45">
        <v>8</v>
      </c>
      <c r="L41" s="45">
        <v>8</v>
      </c>
      <c r="M41" s="45">
        <v>8</v>
      </c>
      <c r="N41" s="46">
        <f>SUM(C41:M41)</f>
        <v>68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32</v>
      </c>
      <c r="D42" s="18">
        <f t="shared" si="1"/>
        <v>44</v>
      </c>
      <c r="E42" s="18">
        <f t="shared" si="1"/>
        <v>32</v>
      </c>
      <c r="F42" s="18">
        <f t="shared" si="1"/>
        <v>28</v>
      </c>
      <c r="G42" s="18">
        <f t="shared" si="1"/>
        <v>24</v>
      </c>
      <c r="H42" s="18">
        <f t="shared" si="1"/>
        <v>26</v>
      </c>
      <c r="I42" s="18">
        <f t="shared" si="1"/>
        <v>26.5</v>
      </c>
      <c r="J42" s="18">
        <f t="shared" si="1"/>
        <v>24.5</v>
      </c>
      <c r="K42" s="18">
        <f>SUM(K40:K41)</f>
        <v>23.5</v>
      </c>
      <c r="L42" s="18">
        <f t="shared" ref="L42:M42" si="2">SUM(L40:L41)</f>
        <v>24.5</v>
      </c>
      <c r="M42" s="18">
        <f t="shared" si="2"/>
        <v>23</v>
      </c>
      <c r="N42" s="23">
        <v>368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38.25" x14ac:dyDescent="0.25">
      <c r="A46" s="27" t="s">
        <v>23</v>
      </c>
      <c r="B46" s="2"/>
      <c r="C46" s="7" t="s">
        <v>24</v>
      </c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48"/>
  <sheetViews>
    <sheetView workbookViewId="0">
      <selection activeCell="U15" sqref="U15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17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76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659" t="s">
        <v>77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</row>
    <row r="6" spans="1:14" x14ac:dyDescent="0.25">
      <c r="A6" s="41" t="s">
        <v>14</v>
      </c>
      <c r="B6" s="658" t="s">
        <v>78</v>
      </c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>
        <v>2</v>
      </c>
      <c r="F9" s="11">
        <v>3</v>
      </c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>
        <v>2</v>
      </c>
      <c r="H10" s="11"/>
      <c r="I10" s="11"/>
      <c r="J10" s="11">
        <v>2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2</v>
      </c>
      <c r="E11" s="13"/>
      <c r="F11" s="11"/>
      <c r="G11" s="11"/>
      <c r="H11" s="11">
        <v>3</v>
      </c>
      <c r="I11" s="11"/>
      <c r="J11" s="11"/>
      <c r="K11" s="11"/>
      <c r="L11" s="11">
        <v>2</v>
      </c>
      <c r="M11" s="11">
        <v>2</v>
      </c>
      <c r="N11" s="18"/>
    </row>
    <row r="12" spans="1:14" x14ac:dyDescent="0.25">
      <c r="A12" s="3">
        <v>4</v>
      </c>
      <c r="B12" s="11"/>
      <c r="C12" s="12"/>
      <c r="D12" s="11"/>
      <c r="E12" s="13">
        <v>3</v>
      </c>
      <c r="F12" s="11"/>
      <c r="G12" s="11"/>
      <c r="H12" s="11"/>
      <c r="I12" s="11">
        <v>2</v>
      </c>
      <c r="J12" s="11"/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>
        <v>3</v>
      </c>
      <c r="H13" s="11"/>
      <c r="I13" s="11"/>
      <c r="J13" s="11">
        <v>3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>
        <v>3</v>
      </c>
      <c r="E14" s="13"/>
      <c r="F14" s="11"/>
      <c r="G14" s="11"/>
      <c r="H14" s="11"/>
      <c r="I14" s="11"/>
      <c r="J14" s="11"/>
      <c r="K14" s="11"/>
      <c r="L14" s="11">
        <v>3</v>
      </c>
      <c r="M14" s="11">
        <v>3</v>
      </c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>
        <v>2</v>
      </c>
      <c r="I15" s="11">
        <v>3</v>
      </c>
      <c r="J15" s="11"/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>
        <v>2</v>
      </c>
      <c r="F16" s="11">
        <v>3</v>
      </c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2</v>
      </c>
      <c r="H17" s="11"/>
      <c r="I17" s="11"/>
      <c r="J17" s="11">
        <v>2</v>
      </c>
      <c r="K17" s="11">
        <v>3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2</v>
      </c>
      <c r="E18" s="13"/>
      <c r="F18" s="11"/>
      <c r="G18" s="15"/>
      <c r="H18" s="11">
        <v>3</v>
      </c>
      <c r="I18" s="11"/>
      <c r="J18" s="11"/>
      <c r="K18" s="11"/>
      <c r="L18" s="11">
        <v>2</v>
      </c>
      <c r="M18" s="11">
        <v>2</v>
      </c>
      <c r="N18" s="18"/>
    </row>
    <row r="19" spans="1:14" x14ac:dyDescent="0.25">
      <c r="A19" s="3">
        <v>11</v>
      </c>
      <c r="B19" s="11"/>
      <c r="C19" s="12"/>
      <c r="D19" s="11"/>
      <c r="E19" s="15">
        <v>3</v>
      </c>
      <c r="F19" s="11"/>
      <c r="G19" s="15"/>
      <c r="H19" s="11"/>
      <c r="I19" s="11"/>
      <c r="J19" s="11"/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>
        <v>3</v>
      </c>
      <c r="H20" s="11"/>
      <c r="I20" s="17"/>
      <c r="J20" s="11">
        <v>3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>
        <v>3</v>
      </c>
      <c r="E21" s="15"/>
      <c r="F21" s="11"/>
      <c r="G21" s="17"/>
      <c r="H21" s="11"/>
      <c r="I21" s="11"/>
      <c r="J21" s="11"/>
      <c r="K21" s="11">
        <v>2</v>
      </c>
      <c r="L21" s="11">
        <v>3</v>
      </c>
      <c r="M21" s="11">
        <v>3</v>
      </c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>
        <v>2</v>
      </c>
      <c r="I22" s="11">
        <v>3</v>
      </c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>
        <v>2</v>
      </c>
      <c r="F23" s="11">
        <v>3</v>
      </c>
      <c r="G23" s="11"/>
      <c r="H23" s="11"/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>
        <v>3</v>
      </c>
      <c r="D24" s="11"/>
      <c r="E24" s="13"/>
      <c r="F24" s="11"/>
      <c r="G24" s="11">
        <v>2</v>
      </c>
      <c r="H24" s="11"/>
      <c r="I24" s="11"/>
      <c r="J24" s="11">
        <v>2</v>
      </c>
      <c r="K24" s="11">
        <v>3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>
        <v>2</v>
      </c>
      <c r="E25" s="13"/>
      <c r="F25" s="11"/>
      <c r="G25" s="11"/>
      <c r="H25" s="11">
        <v>3</v>
      </c>
      <c r="I25" s="11"/>
      <c r="J25" s="11"/>
      <c r="K25" s="11"/>
      <c r="L25" s="11">
        <v>2</v>
      </c>
      <c r="M25" s="11">
        <v>2</v>
      </c>
      <c r="N25" s="18"/>
    </row>
    <row r="26" spans="1:14" x14ac:dyDescent="0.25">
      <c r="A26" s="3">
        <v>18</v>
      </c>
      <c r="B26" s="11"/>
      <c r="C26" s="16"/>
      <c r="D26" s="11"/>
      <c r="E26" s="13">
        <v>3</v>
      </c>
      <c r="F26" s="11"/>
      <c r="G26" s="11"/>
      <c r="H26" s="11"/>
      <c r="I26" s="11">
        <v>2</v>
      </c>
      <c r="J26" s="11"/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>
        <v>3</v>
      </c>
      <c r="H27" s="11"/>
      <c r="I27" s="11"/>
      <c r="J27" s="11">
        <v>3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>
        <v>2</v>
      </c>
      <c r="D28" s="11">
        <v>3</v>
      </c>
      <c r="E28" s="13"/>
      <c r="F28" s="11"/>
      <c r="G28" s="11"/>
      <c r="H28" s="11"/>
      <c r="I28" s="11"/>
      <c r="J28" s="11"/>
      <c r="K28" s="11">
        <v>2</v>
      </c>
      <c r="L28" s="11">
        <v>3</v>
      </c>
      <c r="M28" s="11">
        <v>3</v>
      </c>
      <c r="N28" s="18"/>
    </row>
    <row r="29" spans="1:14" x14ac:dyDescent="0.25">
      <c r="A29" s="3">
        <v>21</v>
      </c>
      <c r="B29" s="11"/>
      <c r="C29" s="16"/>
      <c r="D29" s="11"/>
      <c r="E29" s="13"/>
      <c r="F29" s="11"/>
      <c r="G29" s="11"/>
      <c r="H29" s="11">
        <v>2</v>
      </c>
      <c r="I29" s="11">
        <v>3</v>
      </c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3">
        <v>2</v>
      </c>
      <c r="F30" s="11">
        <v>3</v>
      </c>
      <c r="G30" s="11"/>
      <c r="H30" s="11"/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>
        <v>3</v>
      </c>
      <c r="D31" s="11"/>
      <c r="E31" s="13"/>
      <c r="F31" s="11"/>
      <c r="G31" s="11">
        <v>2</v>
      </c>
      <c r="H31" s="11"/>
      <c r="I31" s="11"/>
      <c r="J31" s="11"/>
      <c r="K31" s="11">
        <v>3</v>
      </c>
      <c r="L31" s="11"/>
      <c r="M31" s="11"/>
      <c r="N31" s="18"/>
    </row>
    <row r="32" spans="1:14" x14ac:dyDescent="0.25">
      <c r="A32" s="3">
        <v>24</v>
      </c>
      <c r="B32" s="11"/>
      <c r="C32" s="16"/>
      <c r="D32" s="11">
        <v>2</v>
      </c>
      <c r="E32" s="13"/>
      <c r="F32" s="11"/>
      <c r="G32" s="11"/>
      <c r="H32" s="11">
        <v>3</v>
      </c>
      <c r="I32" s="11"/>
      <c r="J32" s="11"/>
      <c r="K32" s="11"/>
      <c r="L32" s="11">
        <v>2</v>
      </c>
      <c r="M32" s="11">
        <v>2</v>
      </c>
      <c r="N32" s="18"/>
    </row>
    <row r="33" spans="1:14" x14ac:dyDescent="0.25">
      <c r="A33" s="3">
        <v>25</v>
      </c>
      <c r="B33" s="11"/>
      <c r="C33" s="16"/>
      <c r="D33" s="11"/>
      <c r="E33" s="13">
        <v>3</v>
      </c>
      <c r="F33" s="11"/>
      <c r="G33" s="11"/>
      <c r="H33" s="11"/>
      <c r="I33" s="11">
        <v>2</v>
      </c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3</v>
      </c>
      <c r="H34" s="11"/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>
        <v>2</v>
      </c>
      <c r="D35" s="11">
        <v>3</v>
      </c>
      <c r="E35" s="13"/>
      <c r="F35" s="11"/>
      <c r="G35" s="11"/>
      <c r="H35" s="11"/>
      <c r="I35" s="11"/>
      <c r="J35" s="11"/>
      <c r="K35" s="11"/>
      <c r="L35" s="11">
        <v>3</v>
      </c>
      <c r="M35" s="11">
        <v>3</v>
      </c>
      <c r="N35" s="18"/>
    </row>
    <row r="36" spans="1:14" x14ac:dyDescent="0.25">
      <c r="A36" s="3">
        <v>28</v>
      </c>
      <c r="B36" s="11"/>
      <c r="C36" s="16"/>
      <c r="D36" s="11"/>
      <c r="E36" s="13"/>
      <c r="F36" s="11"/>
      <c r="G36" s="11"/>
      <c r="H36" s="11">
        <v>2</v>
      </c>
      <c r="I36" s="11">
        <v>3</v>
      </c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/>
      <c r="D37" s="11"/>
      <c r="E37" s="13">
        <v>2</v>
      </c>
      <c r="F37" s="11">
        <v>3</v>
      </c>
      <c r="G37" s="11"/>
      <c r="H37" s="11"/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>
        <v>2</v>
      </c>
      <c r="H38" s="11"/>
      <c r="I38" s="11"/>
      <c r="J38" s="11"/>
      <c r="K38" s="11"/>
      <c r="L38" s="42" t="s">
        <v>4</v>
      </c>
      <c r="M38" s="11">
        <v>2</v>
      </c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>
        <v>3</v>
      </c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10</v>
      </c>
      <c r="D40" s="18">
        <f t="shared" si="0"/>
        <v>20</v>
      </c>
      <c r="E40" s="18">
        <f t="shared" si="0"/>
        <v>22</v>
      </c>
      <c r="F40" s="18">
        <f t="shared" si="0"/>
        <v>15</v>
      </c>
      <c r="G40" s="18">
        <f t="shared" si="0"/>
        <v>22</v>
      </c>
      <c r="H40" s="18">
        <f t="shared" si="0"/>
        <v>23</v>
      </c>
      <c r="I40" s="18">
        <f t="shared" si="0"/>
        <v>18</v>
      </c>
      <c r="J40" s="18">
        <f t="shared" si="0"/>
        <v>15</v>
      </c>
      <c r="K40" s="18">
        <f t="shared" si="0"/>
        <v>13</v>
      </c>
      <c r="L40" s="18">
        <f>SUM(L9:L36)</f>
        <v>20</v>
      </c>
      <c r="M40" s="18">
        <f>SUM(M9:M39)</f>
        <v>22</v>
      </c>
      <c r="N40" s="18">
        <f>SUM(C40:M40)</f>
        <v>200</v>
      </c>
    </row>
    <row r="41" spans="1:14" ht="36" x14ac:dyDescent="0.25">
      <c r="A41" s="44" t="s">
        <v>1</v>
      </c>
      <c r="B41" s="45"/>
      <c r="C41" s="45">
        <v>4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2</v>
      </c>
      <c r="M41" s="45">
        <v>2</v>
      </c>
      <c r="N41" s="46">
        <f>SUM(C41:M41)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14</v>
      </c>
      <c r="D42" s="18">
        <f t="shared" si="1"/>
        <v>24</v>
      </c>
      <c r="E42" s="18">
        <f t="shared" si="1"/>
        <v>26</v>
      </c>
      <c r="F42" s="18">
        <f t="shared" si="1"/>
        <v>19</v>
      </c>
      <c r="G42" s="18">
        <f t="shared" si="1"/>
        <v>26</v>
      </c>
      <c r="H42" s="18">
        <f t="shared" si="1"/>
        <v>27</v>
      </c>
      <c r="I42" s="18">
        <f t="shared" si="1"/>
        <v>22</v>
      </c>
      <c r="J42" s="18">
        <f t="shared" si="1"/>
        <v>19</v>
      </c>
      <c r="K42" s="18">
        <f>SUM(K40:K41)</f>
        <v>17</v>
      </c>
      <c r="L42" s="18">
        <f t="shared" ref="L42" si="2">SUM(L40:L41)</f>
        <v>22</v>
      </c>
      <c r="M42" s="18">
        <v>24</v>
      </c>
      <c r="N42" s="23">
        <f>SUM(C42:M42)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  <row r="47" spans="1:14" x14ac:dyDescent="0.25">
      <c r="A47" s="9" t="s">
        <v>79</v>
      </c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</row>
    <row r="48" spans="1:14" x14ac:dyDescent="0.25">
      <c r="A48" s="86" t="s">
        <v>80</v>
      </c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45"/>
  <sheetViews>
    <sheetView workbookViewId="0">
      <selection activeCell="W28" sqref="W28"/>
    </sheetView>
  </sheetViews>
  <sheetFormatPr defaultRowHeight="15" x14ac:dyDescent="0.25"/>
  <sheetData>
    <row r="1" spans="1:12" ht="23.25" x14ac:dyDescent="0.35">
      <c r="A1" s="660" t="s">
        <v>5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</row>
    <row r="2" spans="1:12" ht="18.75" thickBot="1" x14ac:dyDescent="0.3">
      <c r="A2" s="606" t="s">
        <v>163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</row>
    <row r="3" spans="1:12" ht="64.5" thickBot="1" x14ac:dyDescent="0.3">
      <c r="A3" s="425" t="s">
        <v>137</v>
      </c>
      <c r="B3" s="661" t="s">
        <v>164</v>
      </c>
      <c r="C3" s="661"/>
      <c r="D3" s="661"/>
      <c r="E3" s="661"/>
      <c r="F3" s="661"/>
      <c r="G3" s="661"/>
      <c r="H3" s="661"/>
      <c r="I3" s="661"/>
      <c r="J3" s="661"/>
      <c r="K3" s="661"/>
      <c r="L3" s="661"/>
    </row>
    <row r="4" spans="1:12" x14ac:dyDescent="0.25">
      <c r="A4" s="426" t="s">
        <v>139</v>
      </c>
      <c r="B4" s="662" t="s">
        <v>165</v>
      </c>
      <c r="C4" s="662"/>
      <c r="D4" s="662"/>
      <c r="E4" s="662"/>
      <c r="F4" s="662"/>
      <c r="G4" s="662"/>
      <c r="H4" s="662"/>
      <c r="I4" s="662"/>
      <c r="J4" s="662"/>
      <c r="K4" s="662"/>
      <c r="L4" s="662"/>
    </row>
    <row r="5" spans="1:12" x14ac:dyDescent="0.25">
      <c r="A5" s="426" t="s">
        <v>141</v>
      </c>
      <c r="B5" s="663" t="s">
        <v>166</v>
      </c>
      <c r="C5" s="663"/>
      <c r="D5" s="663"/>
      <c r="E5" s="663"/>
      <c r="F5" s="663"/>
      <c r="G5" s="663"/>
      <c r="H5" s="663"/>
      <c r="I5" s="663"/>
      <c r="J5" s="663"/>
      <c r="K5" s="663"/>
      <c r="L5" s="663"/>
    </row>
    <row r="6" spans="1:12" x14ac:dyDescent="0.25">
      <c r="A6" s="24"/>
      <c r="B6" s="351"/>
      <c r="C6" s="351"/>
      <c r="D6" s="163"/>
      <c r="E6" s="351"/>
      <c r="F6" s="351"/>
      <c r="G6" s="351"/>
      <c r="H6" s="351"/>
      <c r="I6" s="351"/>
      <c r="J6" s="351"/>
      <c r="K6" s="351"/>
      <c r="L6" s="352"/>
    </row>
    <row r="7" spans="1:12" ht="45" x14ac:dyDescent="0.25">
      <c r="A7" s="427" t="s">
        <v>6</v>
      </c>
      <c r="B7" s="428">
        <v>45413</v>
      </c>
      <c r="C7" s="428">
        <v>45444</v>
      </c>
      <c r="D7" s="428">
        <v>45474</v>
      </c>
      <c r="E7" s="428">
        <v>45505</v>
      </c>
      <c r="F7" s="428">
        <v>45536</v>
      </c>
      <c r="G7" s="428">
        <v>45566</v>
      </c>
      <c r="H7" s="428">
        <v>45597</v>
      </c>
      <c r="I7" s="428">
        <v>45627</v>
      </c>
      <c r="J7" s="428">
        <v>45658</v>
      </c>
      <c r="K7" s="428">
        <v>45689</v>
      </c>
      <c r="L7" s="429" t="s">
        <v>0</v>
      </c>
    </row>
    <row r="8" spans="1:12" x14ac:dyDescent="0.25">
      <c r="A8" s="429">
        <v>1</v>
      </c>
      <c r="B8" s="430"/>
      <c r="C8" s="431"/>
      <c r="D8" s="430"/>
      <c r="E8" s="432"/>
      <c r="F8" s="430"/>
      <c r="G8" s="430"/>
      <c r="H8" s="430"/>
      <c r="I8" s="430"/>
      <c r="J8" s="430"/>
      <c r="K8" s="430"/>
      <c r="L8" s="433"/>
    </row>
    <row r="9" spans="1:12" x14ac:dyDescent="0.25">
      <c r="A9" s="429">
        <v>2</v>
      </c>
      <c r="B9" s="430"/>
      <c r="C9" s="431"/>
      <c r="D9" s="430"/>
      <c r="E9" s="432"/>
      <c r="F9" s="430">
        <v>3</v>
      </c>
      <c r="G9" s="430">
        <v>3</v>
      </c>
      <c r="H9" s="430"/>
      <c r="I9" s="430">
        <v>3</v>
      </c>
      <c r="J9" s="430"/>
      <c r="K9" s="430"/>
      <c r="L9" s="433"/>
    </row>
    <row r="10" spans="1:12" x14ac:dyDescent="0.25">
      <c r="A10" s="429">
        <v>3</v>
      </c>
      <c r="B10" s="430"/>
      <c r="C10" s="431">
        <v>3</v>
      </c>
      <c r="D10" s="430"/>
      <c r="E10" s="432"/>
      <c r="F10" s="430"/>
      <c r="G10" s="430"/>
      <c r="H10" s="430"/>
      <c r="I10" s="430"/>
      <c r="J10" s="430"/>
      <c r="K10" s="430">
        <v>3</v>
      </c>
      <c r="L10" s="433"/>
    </row>
    <row r="11" spans="1:12" x14ac:dyDescent="0.25">
      <c r="A11" s="429">
        <v>4</v>
      </c>
      <c r="B11" s="430"/>
      <c r="C11" s="431"/>
      <c r="D11" s="430"/>
      <c r="E11" s="432"/>
      <c r="F11" s="430">
        <v>3</v>
      </c>
      <c r="G11" s="430"/>
      <c r="H11" s="430"/>
      <c r="I11" s="430">
        <v>3</v>
      </c>
      <c r="J11" s="430"/>
      <c r="K11" s="430"/>
      <c r="L11" s="433"/>
    </row>
    <row r="12" spans="1:12" x14ac:dyDescent="0.25">
      <c r="A12" s="429">
        <v>5</v>
      </c>
      <c r="B12" s="430"/>
      <c r="C12" s="431">
        <v>3</v>
      </c>
      <c r="D12" s="430"/>
      <c r="E12" s="432"/>
      <c r="F12" s="430"/>
      <c r="G12" s="430"/>
      <c r="H12" s="430">
        <v>3</v>
      </c>
      <c r="I12" s="430"/>
      <c r="J12" s="430"/>
      <c r="K12" s="430">
        <v>3</v>
      </c>
      <c r="L12" s="433"/>
    </row>
    <row r="13" spans="1:12" x14ac:dyDescent="0.25">
      <c r="A13" s="429">
        <v>6</v>
      </c>
      <c r="B13" s="430"/>
      <c r="C13" s="431"/>
      <c r="D13" s="430"/>
      <c r="E13" s="432"/>
      <c r="F13" s="430"/>
      <c r="G13" s="430"/>
      <c r="H13" s="430"/>
      <c r="I13" s="430"/>
      <c r="J13" s="430"/>
      <c r="K13" s="430"/>
      <c r="L13" s="433"/>
    </row>
    <row r="14" spans="1:12" x14ac:dyDescent="0.25">
      <c r="A14" s="429">
        <v>7</v>
      </c>
      <c r="B14" s="430"/>
      <c r="C14" s="430">
        <v>3</v>
      </c>
      <c r="D14" s="430"/>
      <c r="E14" s="432"/>
      <c r="F14" s="430"/>
      <c r="G14" s="430">
        <v>3</v>
      </c>
      <c r="H14" s="36"/>
      <c r="I14" s="430"/>
      <c r="J14" s="430"/>
      <c r="K14" s="430"/>
      <c r="L14" s="433"/>
    </row>
    <row r="15" spans="1:12" x14ac:dyDescent="0.25">
      <c r="A15" s="429">
        <v>8</v>
      </c>
      <c r="B15" s="430"/>
      <c r="C15" s="430"/>
      <c r="D15" s="430"/>
      <c r="E15" s="432"/>
      <c r="F15" s="430"/>
      <c r="G15" s="430"/>
      <c r="H15" s="430"/>
      <c r="I15" s="430"/>
      <c r="J15" s="430">
        <v>3</v>
      </c>
      <c r="K15" s="430"/>
      <c r="L15" s="433"/>
    </row>
    <row r="16" spans="1:12" x14ac:dyDescent="0.25">
      <c r="A16" s="429">
        <v>9</v>
      </c>
      <c r="B16" s="430"/>
      <c r="C16" s="430"/>
      <c r="D16" s="430"/>
      <c r="E16" s="432"/>
      <c r="F16" s="430">
        <v>3</v>
      </c>
      <c r="G16" s="430">
        <v>3</v>
      </c>
      <c r="H16" s="430"/>
      <c r="I16" s="430">
        <v>3</v>
      </c>
      <c r="J16" s="430"/>
      <c r="K16" s="430"/>
      <c r="L16" s="433"/>
    </row>
    <row r="17" spans="1:12" x14ac:dyDescent="0.25">
      <c r="A17" s="429">
        <v>10</v>
      </c>
      <c r="B17" s="430"/>
      <c r="C17" s="430">
        <v>3</v>
      </c>
      <c r="D17" s="430"/>
      <c r="E17" s="432"/>
      <c r="F17" s="430"/>
      <c r="G17" s="434"/>
      <c r="H17" s="430"/>
      <c r="I17" s="430"/>
      <c r="J17" s="430">
        <v>3</v>
      </c>
      <c r="K17" s="430">
        <v>3</v>
      </c>
      <c r="L17" s="433"/>
    </row>
    <row r="18" spans="1:12" x14ac:dyDescent="0.25">
      <c r="A18" s="429">
        <v>11</v>
      </c>
      <c r="B18" s="430"/>
      <c r="C18" s="430"/>
      <c r="D18" s="430"/>
      <c r="E18" s="434"/>
      <c r="F18" s="430">
        <v>3</v>
      </c>
      <c r="G18" s="434"/>
      <c r="H18" s="430"/>
      <c r="I18" s="430">
        <v>3</v>
      </c>
      <c r="J18" s="430"/>
      <c r="K18" s="430"/>
      <c r="L18" s="433"/>
    </row>
    <row r="19" spans="1:12" x14ac:dyDescent="0.25">
      <c r="A19" s="429">
        <v>12</v>
      </c>
      <c r="B19" s="430"/>
      <c r="C19" s="430">
        <v>3</v>
      </c>
      <c r="D19" s="430"/>
      <c r="E19" s="434"/>
      <c r="F19" s="430"/>
      <c r="G19" s="430"/>
      <c r="H19" s="430"/>
      <c r="I19" s="17"/>
      <c r="J19" s="430"/>
      <c r="K19" s="430">
        <v>3</v>
      </c>
      <c r="L19" s="433"/>
    </row>
    <row r="20" spans="1:12" x14ac:dyDescent="0.25">
      <c r="A20" s="429">
        <v>13</v>
      </c>
      <c r="B20" s="17"/>
      <c r="C20" s="430"/>
      <c r="D20" s="430"/>
      <c r="E20" s="434"/>
      <c r="F20" s="430"/>
      <c r="G20" s="17"/>
      <c r="H20" s="430"/>
      <c r="I20" s="430"/>
      <c r="J20" s="430">
        <v>3</v>
      </c>
      <c r="L20" s="433"/>
    </row>
    <row r="21" spans="1:12" x14ac:dyDescent="0.25">
      <c r="A21" s="429">
        <v>14</v>
      </c>
      <c r="B21" s="430"/>
      <c r="C21" s="430">
        <v>3</v>
      </c>
      <c r="D21" s="430"/>
      <c r="E21" s="432">
        <v>3</v>
      </c>
      <c r="F21" s="430"/>
      <c r="G21" s="430"/>
      <c r="H21" s="430"/>
      <c r="I21" s="430"/>
      <c r="J21" s="430"/>
      <c r="K21" s="430"/>
      <c r="L21" s="433"/>
    </row>
    <row r="22" spans="1:12" x14ac:dyDescent="0.25">
      <c r="A22" s="429">
        <v>15</v>
      </c>
      <c r="B22" s="430"/>
      <c r="C22" s="430"/>
      <c r="D22" s="430">
        <v>3</v>
      </c>
      <c r="E22" s="432"/>
      <c r="F22" s="430"/>
      <c r="G22" s="430"/>
      <c r="H22" s="430"/>
      <c r="I22" s="430"/>
      <c r="J22" s="430">
        <v>3</v>
      </c>
      <c r="K22" s="430"/>
      <c r="L22" s="433"/>
    </row>
    <row r="23" spans="1:12" x14ac:dyDescent="0.25">
      <c r="A23" s="429">
        <v>16</v>
      </c>
      <c r="B23" s="430"/>
      <c r="C23" s="435"/>
      <c r="D23" s="430"/>
      <c r="E23" s="432"/>
      <c r="F23" s="430">
        <v>3</v>
      </c>
      <c r="G23" s="430">
        <v>3</v>
      </c>
      <c r="H23" s="436"/>
      <c r="I23" s="430">
        <v>3</v>
      </c>
      <c r="J23" s="430"/>
      <c r="K23" s="430"/>
      <c r="L23" s="433"/>
    </row>
    <row r="24" spans="1:12" x14ac:dyDescent="0.25">
      <c r="A24" s="429">
        <v>17</v>
      </c>
      <c r="B24" s="430"/>
      <c r="C24" s="435">
        <v>3</v>
      </c>
      <c r="D24" s="430">
        <v>3</v>
      </c>
      <c r="E24" s="432"/>
      <c r="F24" s="36"/>
      <c r="G24" s="430"/>
      <c r="H24" s="436"/>
      <c r="I24" s="430"/>
      <c r="J24" s="430">
        <v>3</v>
      </c>
      <c r="K24" s="430">
        <v>3</v>
      </c>
      <c r="L24" s="433"/>
    </row>
    <row r="25" spans="1:12" x14ac:dyDescent="0.25">
      <c r="A25" s="429">
        <v>18</v>
      </c>
      <c r="B25" s="430"/>
      <c r="C25" s="435"/>
      <c r="D25" s="430"/>
      <c r="E25" s="432"/>
      <c r="F25" s="430">
        <v>2</v>
      </c>
      <c r="G25" s="430"/>
      <c r="H25" s="430">
        <v>3</v>
      </c>
      <c r="I25" s="430">
        <v>3</v>
      </c>
      <c r="J25" s="430"/>
      <c r="K25" s="430"/>
      <c r="L25" s="433"/>
    </row>
    <row r="26" spans="1:12" x14ac:dyDescent="0.25">
      <c r="A26" s="429">
        <v>19</v>
      </c>
      <c r="B26" s="430"/>
      <c r="C26" s="435">
        <v>3</v>
      </c>
      <c r="D26" s="430"/>
      <c r="E26" s="432">
        <v>3</v>
      </c>
      <c r="F26" s="430"/>
      <c r="G26" s="430"/>
      <c r="H26" s="430"/>
      <c r="I26" s="430"/>
      <c r="J26" s="430"/>
      <c r="K26" s="430">
        <v>3</v>
      </c>
      <c r="L26" s="433"/>
    </row>
    <row r="27" spans="1:12" x14ac:dyDescent="0.25">
      <c r="A27" s="429">
        <v>20</v>
      </c>
      <c r="B27" s="430"/>
      <c r="C27" s="435"/>
      <c r="D27" s="430"/>
      <c r="E27" s="432"/>
      <c r="F27" s="430"/>
      <c r="G27" s="430"/>
      <c r="H27" s="430">
        <v>3</v>
      </c>
      <c r="I27" s="430"/>
      <c r="J27" s="430"/>
      <c r="K27" s="430"/>
      <c r="L27" s="433"/>
    </row>
    <row r="28" spans="1:12" x14ac:dyDescent="0.25">
      <c r="A28" s="429">
        <v>21</v>
      </c>
      <c r="B28" s="430"/>
      <c r="C28" s="435"/>
      <c r="D28" s="430"/>
      <c r="E28" s="432">
        <v>3</v>
      </c>
      <c r="F28" s="430"/>
      <c r="G28" s="430">
        <v>3</v>
      </c>
      <c r="H28" s="430"/>
      <c r="I28" s="430"/>
      <c r="J28" s="430"/>
      <c r="K28" s="430"/>
      <c r="L28" s="433"/>
    </row>
    <row r="29" spans="1:12" x14ac:dyDescent="0.25">
      <c r="A29" s="429">
        <v>22</v>
      </c>
      <c r="B29" s="430">
        <v>3</v>
      </c>
      <c r="C29" s="435"/>
      <c r="D29" s="430">
        <v>3</v>
      </c>
      <c r="E29" s="432"/>
      <c r="F29" s="430"/>
      <c r="G29" s="430"/>
      <c r="H29" s="430">
        <v>3</v>
      </c>
      <c r="I29" s="430"/>
      <c r="J29" s="430"/>
      <c r="K29" s="430"/>
      <c r="L29" s="433"/>
    </row>
    <row r="30" spans="1:12" x14ac:dyDescent="0.25">
      <c r="A30" s="429">
        <v>23</v>
      </c>
      <c r="B30" s="430"/>
      <c r="C30" s="435"/>
      <c r="D30" s="430"/>
      <c r="E30" s="432">
        <v>3</v>
      </c>
      <c r="F30" s="430">
        <v>2</v>
      </c>
      <c r="G30" s="430">
        <v>3</v>
      </c>
      <c r="H30" s="430"/>
      <c r="I30" s="430"/>
      <c r="J30" s="430"/>
      <c r="K30" s="430"/>
      <c r="L30" s="433"/>
    </row>
    <row r="31" spans="1:12" x14ac:dyDescent="0.25">
      <c r="A31" s="429">
        <v>24</v>
      </c>
      <c r="B31" s="430">
        <v>3</v>
      </c>
      <c r="C31" s="435">
        <v>3</v>
      </c>
      <c r="D31" s="430">
        <v>3</v>
      </c>
      <c r="E31" s="432"/>
      <c r="F31" s="430"/>
      <c r="G31" s="430"/>
      <c r="H31" s="430"/>
      <c r="I31" s="430"/>
      <c r="J31" s="430"/>
      <c r="K31" s="430">
        <v>3</v>
      </c>
      <c r="L31" s="433"/>
    </row>
    <row r="32" spans="1:12" x14ac:dyDescent="0.25">
      <c r="A32" s="429">
        <v>25</v>
      </c>
      <c r="B32" s="430"/>
      <c r="C32" s="435"/>
      <c r="D32" s="430"/>
      <c r="E32" s="432"/>
      <c r="F32" s="430">
        <v>2</v>
      </c>
      <c r="G32" s="430"/>
      <c r="H32" s="430">
        <v>3</v>
      </c>
      <c r="I32" s="430"/>
      <c r="J32" s="430"/>
      <c r="K32" s="430"/>
      <c r="L32" s="433"/>
    </row>
    <row r="33" spans="1:12" x14ac:dyDescent="0.25">
      <c r="A33" s="429">
        <v>26</v>
      </c>
      <c r="B33" s="430"/>
      <c r="C33" s="435"/>
      <c r="D33" s="430"/>
      <c r="E33" s="432">
        <v>3</v>
      </c>
      <c r="F33" s="430"/>
      <c r="G33" s="430"/>
      <c r="H33" s="430"/>
      <c r="I33" s="430"/>
      <c r="J33" s="430"/>
      <c r="K33" s="430"/>
      <c r="L33" s="430"/>
    </row>
    <row r="34" spans="1:12" x14ac:dyDescent="0.25">
      <c r="A34" s="429">
        <v>27</v>
      </c>
      <c r="B34" s="430">
        <v>3</v>
      </c>
      <c r="C34" s="435"/>
      <c r="D34" s="430"/>
      <c r="E34" s="432"/>
      <c r="F34" s="430"/>
      <c r="G34" s="430"/>
      <c r="H34" s="430">
        <v>3</v>
      </c>
      <c r="I34" s="430"/>
      <c r="J34" s="430"/>
      <c r="K34" s="436"/>
      <c r="L34" s="436"/>
    </row>
    <row r="35" spans="1:12" x14ac:dyDescent="0.25">
      <c r="A35" s="429">
        <v>28</v>
      </c>
      <c r="B35" s="430"/>
      <c r="C35" s="435"/>
      <c r="D35" s="430"/>
      <c r="E35" s="432">
        <v>3</v>
      </c>
      <c r="F35" s="430"/>
      <c r="G35" s="430">
        <v>2</v>
      </c>
      <c r="H35" s="430"/>
      <c r="I35" s="430"/>
      <c r="J35" s="430"/>
      <c r="K35" s="430"/>
      <c r="L35" s="433"/>
    </row>
    <row r="36" spans="1:12" x14ac:dyDescent="0.25">
      <c r="A36" s="429">
        <v>29</v>
      </c>
      <c r="B36" s="430">
        <v>3</v>
      </c>
      <c r="C36" s="435"/>
      <c r="D36" s="430">
        <v>3</v>
      </c>
      <c r="E36" s="432"/>
      <c r="F36" s="430"/>
      <c r="G36" s="430"/>
      <c r="H36" s="430">
        <v>2</v>
      </c>
      <c r="I36" s="430"/>
      <c r="J36" s="430"/>
      <c r="K36" s="430"/>
      <c r="L36" s="433"/>
    </row>
    <row r="37" spans="1:12" x14ac:dyDescent="0.25">
      <c r="A37" s="429">
        <v>30</v>
      </c>
      <c r="B37" s="430"/>
      <c r="C37" s="435"/>
      <c r="D37" s="430"/>
      <c r="E37" s="432">
        <v>3</v>
      </c>
      <c r="F37" s="430">
        <v>2</v>
      </c>
      <c r="G37" s="430">
        <v>2</v>
      </c>
      <c r="H37" s="430"/>
      <c r="I37" s="430"/>
      <c r="J37" s="430"/>
      <c r="K37" s="430"/>
      <c r="L37" s="433"/>
    </row>
    <row r="38" spans="1:12" x14ac:dyDescent="0.25">
      <c r="A38" s="429">
        <v>31</v>
      </c>
      <c r="B38" s="430">
        <v>3</v>
      </c>
      <c r="C38" s="435"/>
      <c r="D38" s="430">
        <v>3</v>
      </c>
      <c r="E38" s="432"/>
      <c r="F38" s="430"/>
      <c r="G38" s="430"/>
      <c r="H38" s="430"/>
      <c r="I38" s="430"/>
      <c r="J38" s="430"/>
      <c r="K38" s="430"/>
      <c r="L38" s="433"/>
    </row>
    <row r="39" spans="1:12" ht="36" x14ac:dyDescent="0.25">
      <c r="A39" s="437" t="s">
        <v>3</v>
      </c>
      <c r="B39" s="438">
        <f>SUM(B8:B38)</f>
        <v>15</v>
      </c>
      <c r="C39" s="433">
        <f>SUM(C8:C38)</f>
        <v>27</v>
      </c>
      <c r="D39" s="433">
        <f>SUM(D8:D38)</f>
        <v>18</v>
      </c>
      <c r="E39" s="433">
        <f>SUM(E8:E37)</f>
        <v>21</v>
      </c>
      <c r="F39" s="433">
        <f>SUM(F8:F38)</f>
        <v>23</v>
      </c>
      <c r="G39" s="433">
        <f>SUM(G8:G37)</f>
        <v>22</v>
      </c>
      <c r="H39" s="433">
        <f>SUM(H8:H38)</f>
        <v>20</v>
      </c>
      <c r="I39" s="433">
        <f>SUM(I8:I38)</f>
        <v>18</v>
      </c>
      <c r="J39" s="433">
        <f>SUM(J8:J36)</f>
        <v>15</v>
      </c>
      <c r="K39" s="433">
        <f>SUM(K8:K38)</f>
        <v>21</v>
      </c>
      <c r="L39" s="433">
        <f>SUM(B39:K39)</f>
        <v>200</v>
      </c>
    </row>
    <row r="40" spans="1:12" ht="36" x14ac:dyDescent="0.25">
      <c r="A40" s="439" t="s">
        <v>1</v>
      </c>
      <c r="B40" s="440">
        <v>4</v>
      </c>
      <c r="C40" s="440">
        <v>4</v>
      </c>
      <c r="D40" s="440">
        <v>4</v>
      </c>
      <c r="E40" s="441">
        <v>4</v>
      </c>
      <c r="F40" s="440">
        <v>4</v>
      </c>
      <c r="G40" s="440">
        <v>4</v>
      </c>
      <c r="H40" s="440">
        <v>4</v>
      </c>
      <c r="I40" s="440">
        <v>4</v>
      </c>
      <c r="J40" s="440">
        <v>4</v>
      </c>
      <c r="K40" s="440">
        <v>4</v>
      </c>
      <c r="L40" s="442">
        <f>SUM(B40:K40)</f>
        <v>40</v>
      </c>
    </row>
    <row r="41" spans="1:12" x14ac:dyDescent="0.25">
      <c r="A41" s="429" t="s">
        <v>2</v>
      </c>
      <c r="B41" s="433">
        <f t="shared" ref="B41:K41" si="0">SUM(B39:B40)</f>
        <v>19</v>
      </c>
      <c r="C41" s="433">
        <f t="shared" si="0"/>
        <v>31</v>
      </c>
      <c r="D41" s="433">
        <f t="shared" si="0"/>
        <v>22</v>
      </c>
      <c r="E41" s="433">
        <f t="shared" si="0"/>
        <v>25</v>
      </c>
      <c r="F41" s="433">
        <f t="shared" si="0"/>
        <v>27</v>
      </c>
      <c r="G41" s="433">
        <f t="shared" si="0"/>
        <v>26</v>
      </c>
      <c r="H41" s="433">
        <f t="shared" si="0"/>
        <v>24</v>
      </c>
      <c r="I41" s="433">
        <f t="shared" si="0"/>
        <v>22</v>
      </c>
      <c r="J41" s="433">
        <f t="shared" si="0"/>
        <v>19</v>
      </c>
      <c r="K41" s="433">
        <f t="shared" si="0"/>
        <v>25</v>
      </c>
      <c r="L41" s="443">
        <f>SUM(B41:K41)</f>
        <v>240</v>
      </c>
    </row>
    <row r="42" spans="1:12" x14ac:dyDescent="0.25">
      <c r="A42" s="2"/>
      <c r="B42" s="4"/>
      <c r="C42" s="5"/>
      <c r="D42" s="5"/>
      <c r="E42" s="5"/>
      <c r="F42" s="5"/>
      <c r="G42" s="5"/>
      <c r="H42" s="5"/>
      <c r="I42" s="5"/>
      <c r="J42" s="2"/>
      <c r="K42" s="6"/>
      <c r="L42" s="2"/>
    </row>
    <row r="43" spans="1:12" ht="15.75" x14ac:dyDescent="0.25">
      <c r="A43" s="170" t="s">
        <v>167</v>
      </c>
      <c r="B43" s="171"/>
      <c r="C43" s="172"/>
      <c r="D43" s="172"/>
      <c r="E43" s="173"/>
      <c r="F43" s="5"/>
      <c r="G43" s="174"/>
      <c r="H43" s="7"/>
      <c r="I43" s="5"/>
      <c r="J43" s="2"/>
      <c r="K43" s="2"/>
      <c r="L43" s="2"/>
    </row>
    <row r="44" spans="1:12" x14ac:dyDescent="0.25">
      <c r="A44" s="2"/>
      <c r="B44" s="2"/>
      <c r="C44" s="7"/>
      <c r="D44" s="5"/>
      <c r="E44" s="5"/>
      <c r="F44" s="5"/>
      <c r="G44" s="10"/>
      <c r="H44" s="5"/>
      <c r="I44" s="10"/>
      <c r="J44" s="2"/>
      <c r="K44" s="2"/>
      <c r="L44" s="2"/>
    </row>
    <row r="45" spans="1:12" ht="367.5" x14ac:dyDescent="0.25">
      <c r="A45" s="27" t="s">
        <v>168</v>
      </c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</row>
  </sheetData>
  <mergeCells count="5">
    <mergeCell ref="A1:L1"/>
    <mergeCell ref="A2:L2"/>
    <mergeCell ref="B3:L3"/>
    <mergeCell ref="B4:L4"/>
    <mergeCell ref="B5:L5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46"/>
  <sheetViews>
    <sheetView workbookViewId="0">
      <selection activeCell="U25" sqref="U25"/>
    </sheetView>
  </sheetViews>
  <sheetFormatPr defaultRowHeight="15" x14ac:dyDescent="0.25"/>
  <sheetData>
    <row r="1" spans="1:14" ht="23.25" x14ac:dyDescent="0.35">
      <c r="A1" s="665" t="s">
        <v>5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</row>
    <row r="2" spans="1:14" ht="18" x14ac:dyDescent="0.25">
      <c r="A2" s="578" t="s">
        <v>171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</row>
    <row r="3" spans="1:14" ht="18" x14ac:dyDescent="0.25">
      <c r="A3" s="38" t="s">
        <v>10</v>
      </c>
      <c r="B3" s="578" t="s">
        <v>17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279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666" t="s">
        <v>280</v>
      </c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</row>
    <row r="6" spans="1:14" x14ac:dyDescent="0.25">
      <c r="A6" s="41" t="s">
        <v>14</v>
      </c>
      <c r="B6" s="664" t="s">
        <v>281</v>
      </c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</row>
    <row r="7" spans="1:14" x14ac:dyDescent="0.25">
      <c r="A7" s="24" t="s">
        <v>21</v>
      </c>
      <c r="B7" s="162"/>
      <c r="C7" s="162"/>
      <c r="D7" s="163"/>
      <c r="E7" s="162"/>
      <c r="F7" s="162"/>
      <c r="G7" s="162"/>
      <c r="H7" s="162"/>
      <c r="I7" s="162"/>
      <c r="J7" s="162"/>
      <c r="K7" s="162"/>
      <c r="L7" s="162"/>
      <c r="M7" s="162"/>
      <c r="N7" s="164"/>
    </row>
    <row r="8" spans="1:14" ht="45" x14ac:dyDescent="0.25">
      <c r="A8" s="160" t="s">
        <v>6</v>
      </c>
      <c r="B8" s="165">
        <v>45383</v>
      </c>
      <c r="C8" s="165">
        <v>45413</v>
      </c>
      <c r="D8" s="165">
        <v>45444</v>
      </c>
      <c r="E8" s="165">
        <v>45474</v>
      </c>
      <c r="F8" s="165">
        <v>45505</v>
      </c>
      <c r="G8" s="165">
        <v>45536</v>
      </c>
      <c r="H8" s="165">
        <v>45566</v>
      </c>
      <c r="I8" s="165">
        <v>45597</v>
      </c>
      <c r="J8" s="165">
        <v>45627</v>
      </c>
      <c r="K8" s="165">
        <v>45658</v>
      </c>
      <c r="L8" s="165">
        <v>45689</v>
      </c>
      <c r="M8" s="165">
        <v>45717</v>
      </c>
      <c r="N8" s="140" t="s">
        <v>0</v>
      </c>
    </row>
    <row r="9" spans="1:14" x14ac:dyDescent="0.25">
      <c r="A9" s="140">
        <v>1</v>
      </c>
      <c r="B9" s="54"/>
      <c r="C9" s="166"/>
      <c r="D9" s="54"/>
      <c r="E9" s="167"/>
      <c r="F9" s="54"/>
      <c r="G9" s="54"/>
      <c r="H9" s="54"/>
      <c r="I9" s="54"/>
      <c r="J9" s="54"/>
      <c r="K9" s="552"/>
      <c r="L9" s="54"/>
      <c r="M9" s="54"/>
      <c r="N9" s="152"/>
    </row>
    <row r="10" spans="1:14" x14ac:dyDescent="0.25">
      <c r="A10" s="140">
        <v>2</v>
      </c>
      <c r="B10" s="54"/>
      <c r="C10" s="166"/>
      <c r="D10" s="54"/>
      <c r="E10" s="167"/>
      <c r="F10" s="54"/>
      <c r="G10" s="54">
        <v>3</v>
      </c>
      <c r="H10" s="54">
        <v>3</v>
      </c>
      <c r="I10" s="54"/>
      <c r="J10" s="54"/>
      <c r="K10" s="552"/>
      <c r="L10" s="54"/>
      <c r="M10" s="54"/>
      <c r="N10" s="152"/>
    </row>
    <row r="11" spans="1:14" x14ac:dyDescent="0.25">
      <c r="A11" s="140">
        <v>3</v>
      </c>
      <c r="B11" s="54"/>
      <c r="C11" s="166"/>
      <c r="D11" s="54">
        <v>3</v>
      </c>
      <c r="E11" s="167"/>
      <c r="F11" s="54"/>
      <c r="G11" s="54"/>
      <c r="H11" s="54"/>
      <c r="I11" s="54"/>
      <c r="J11" s="54"/>
      <c r="K11" s="552"/>
      <c r="L11" s="54"/>
      <c r="M11" s="54"/>
      <c r="N11" s="152"/>
    </row>
    <row r="12" spans="1:14" x14ac:dyDescent="0.25">
      <c r="A12" s="140">
        <v>4</v>
      </c>
      <c r="B12" s="54"/>
      <c r="C12" s="166"/>
      <c r="D12" s="54"/>
      <c r="E12" s="167"/>
      <c r="F12" s="54"/>
      <c r="G12" s="54">
        <v>3</v>
      </c>
      <c r="H12" s="54">
        <v>3</v>
      </c>
      <c r="I12" s="54">
        <v>3</v>
      </c>
      <c r="J12" s="54"/>
      <c r="K12" s="552">
        <v>3</v>
      </c>
      <c r="L12" s="54"/>
      <c r="M12" s="54"/>
      <c r="N12" s="152"/>
    </row>
    <row r="13" spans="1:14" x14ac:dyDescent="0.25">
      <c r="A13" s="140">
        <v>5</v>
      </c>
      <c r="B13" s="54"/>
      <c r="C13" s="166"/>
      <c r="D13" s="54">
        <v>3</v>
      </c>
      <c r="E13" s="167"/>
      <c r="F13" s="54">
        <v>3</v>
      </c>
      <c r="G13" s="54"/>
      <c r="H13" s="54"/>
      <c r="I13" s="54"/>
      <c r="J13" s="54"/>
      <c r="K13" s="552"/>
      <c r="L13" s="54"/>
      <c r="M13" s="54"/>
      <c r="N13" s="152"/>
    </row>
    <row r="14" spans="1:14" x14ac:dyDescent="0.25">
      <c r="A14" s="140">
        <v>6</v>
      </c>
      <c r="B14" s="54"/>
      <c r="C14" s="166"/>
      <c r="D14" s="54"/>
      <c r="E14" s="167"/>
      <c r="F14" s="54"/>
      <c r="G14" s="54">
        <v>3</v>
      </c>
      <c r="H14" s="54"/>
      <c r="I14" s="54">
        <v>3</v>
      </c>
      <c r="J14" s="54"/>
      <c r="K14" s="552"/>
      <c r="L14" s="54"/>
      <c r="M14" s="54"/>
      <c r="N14" s="152"/>
    </row>
    <row r="15" spans="1:14" x14ac:dyDescent="0.25">
      <c r="A15" s="140">
        <v>7</v>
      </c>
      <c r="B15" s="54"/>
      <c r="C15" s="166"/>
      <c r="D15" s="54">
        <v>3</v>
      </c>
      <c r="E15" s="167"/>
      <c r="F15" s="54">
        <v>3</v>
      </c>
      <c r="G15" s="54"/>
      <c r="H15" s="54">
        <v>3</v>
      </c>
      <c r="I15" s="54"/>
      <c r="J15" s="54"/>
      <c r="K15" s="552"/>
      <c r="L15" s="54"/>
      <c r="M15" s="54"/>
      <c r="N15" s="152"/>
    </row>
    <row r="16" spans="1:14" x14ac:dyDescent="0.25">
      <c r="A16" s="140">
        <v>8</v>
      </c>
      <c r="B16" s="54"/>
      <c r="C16" s="166"/>
      <c r="D16" s="54">
        <v>3</v>
      </c>
      <c r="E16" s="167"/>
      <c r="F16" s="54"/>
      <c r="G16" s="54"/>
      <c r="H16" s="54"/>
      <c r="I16" s="54">
        <v>3</v>
      </c>
      <c r="J16" s="54"/>
      <c r="K16" s="552">
        <v>3</v>
      </c>
      <c r="L16" s="54"/>
      <c r="M16" s="54"/>
      <c r="N16" s="152"/>
    </row>
    <row r="17" spans="1:14" x14ac:dyDescent="0.25">
      <c r="A17" s="140">
        <v>9</v>
      </c>
      <c r="B17" s="54"/>
      <c r="C17" s="166"/>
      <c r="D17" s="54"/>
      <c r="E17" s="167"/>
      <c r="F17" s="54">
        <v>3</v>
      </c>
      <c r="G17" s="54"/>
      <c r="H17" s="54">
        <v>3</v>
      </c>
      <c r="I17" s="54"/>
      <c r="J17" s="54"/>
      <c r="K17" s="552">
        <v>4</v>
      </c>
      <c r="L17" s="54"/>
      <c r="M17" s="54"/>
      <c r="N17" s="152"/>
    </row>
    <row r="18" spans="1:14" x14ac:dyDescent="0.25">
      <c r="A18" s="140">
        <v>10</v>
      </c>
      <c r="B18" s="54"/>
      <c r="C18" s="14"/>
      <c r="D18" s="54">
        <v>3</v>
      </c>
      <c r="E18" s="167"/>
      <c r="F18" s="54"/>
      <c r="G18" s="58"/>
      <c r="H18" s="54"/>
      <c r="I18" s="54"/>
      <c r="J18" s="54"/>
      <c r="K18" s="552"/>
      <c r="L18" s="54"/>
      <c r="M18" s="54"/>
      <c r="N18" s="152"/>
    </row>
    <row r="19" spans="1:14" x14ac:dyDescent="0.25">
      <c r="A19" s="140">
        <v>11</v>
      </c>
      <c r="B19" s="54"/>
      <c r="C19" s="166"/>
      <c r="D19" s="54"/>
      <c r="E19" s="58"/>
      <c r="F19" s="54"/>
      <c r="G19" s="58"/>
      <c r="H19" s="54">
        <v>3</v>
      </c>
      <c r="I19" s="54"/>
      <c r="J19" s="54"/>
      <c r="K19" s="552"/>
      <c r="L19" s="54"/>
      <c r="M19" s="54"/>
      <c r="N19" s="152"/>
    </row>
    <row r="20" spans="1:14" x14ac:dyDescent="0.25">
      <c r="A20" s="140">
        <v>12</v>
      </c>
      <c r="B20" s="54"/>
      <c r="C20" s="168"/>
      <c r="D20" s="54">
        <v>3</v>
      </c>
      <c r="E20" s="58"/>
      <c r="F20" s="54">
        <v>3</v>
      </c>
      <c r="G20" s="54"/>
      <c r="H20" s="54"/>
      <c r="I20" s="17"/>
      <c r="J20" s="54"/>
      <c r="K20" s="552"/>
      <c r="L20" s="54"/>
      <c r="M20" s="54"/>
      <c r="N20" s="152"/>
    </row>
    <row r="21" spans="1:14" x14ac:dyDescent="0.25">
      <c r="A21" s="140">
        <v>13</v>
      </c>
      <c r="B21" s="17"/>
      <c r="C21" s="168"/>
      <c r="D21" s="54"/>
      <c r="E21" s="58"/>
      <c r="F21" s="54"/>
      <c r="G21" s="17"/>
      <c r="H21" s="54"/>
      <c r="I21" s="54">
        <v>3</v>
      </c>
      <c r="J21" s="54"/>
      <c r="K21" s="552"/>
      <c r="L21" s="54"/>
      <c r="M21" s="54"/>
      <c r="N21" s="152"/>
    </row>
    <row r="22" spans="1:14" x14ac:dyDescent="0.25">
      <c r="A22" s="140">
        <v>14</v>
      </c>
      <c r="B22" s="54"/>
      <c r="C22" s="168"/>
      <c r="D22" s="54"/>
      <c r="E22" s="167"/>
      <c r="F22" s="54"/>
      <c r="G22" s="54"/>
      <c r="H22" s="54">
        <v>3</v>
      </c>
      <c r="I22" s="54"/>
      <c r="J22" s="54"/>
      <c r="K22" s="552"/>
      <c r="L22" s="54"/>
      <c r="M22" s="54"/>
      <c r="N22" s="152"/>
    </row>
    <row r="23" spans="1:14" x14ac:dyDescent="0.25">
      <c r="A23" s="140">
        <v>15</v>
      </c>
      <c r="B23" s="54"/>
      <c r="C23" s="168">
        <v>3</v>
      </c>
      <c r="D23" s="54"/>
      <c r="E23" s="167"/>
      <c r="F23" s="54"/>
      <c r="G23" s="54"/>
      <c r="H23" s="54"/>
      <c r="I23" s="54">
        <v>3</v>
      </c>
      <c r="J23" s="54"/>
      <c r="K23" s="552"/>
      <c r="L23" s="54"/>
      <c r="M23" s="54"/>
      <c r="N23" s="152"/>
    </row>
    <row r="24" spans="1:14" x14ac:dyDescent="0.25">
      <c r="A24" s="140">
        <v>16</v>
      </c>
      <c r="B24" s="54"/>
      <c r="C24" s="168"/>
      <c r="D24" s="54"/>
      <c r="E24" s="167"/>
      <c r="F24" s="54">
        <v>3</v>
      </c>
      <c r="G24" s="54"/>
      <c r="H24" s="54">
        <v>3</v>
      </c>
      <c r="I24" s="54"/>
      <c r="J24" s="54"/>
      <c r="K24" s="552"/>
      <c r="L24" s="54"/>
      <c r="M24" s="54"/>
      <c r="N24" s="152"/>
    </row>
    <row r="25" spans="1:14" x14ac:dyDescent="0.25">
      <c r="A25" s="140">
        <v>17</v>
      </c>
      <c r="B25" s="54"/>
      <c r="C25" s="168">
        <v>3</v>
      </c>
      <c r="D25" s="54"/>
      <c r="E25" s="167"/>
      <c r="F25" s="54"/>
      <c r="G25" s="54"/>
      <c r="H25" s="54"/>
      <c r="I25" s="54"/>
      <c r="J25" s="54"/>
      <c r="K25" s="552"/>
      <c r="L25" s="54"/>
      <c r="M25" s="54"/>
      <c r="N25" s="152"/>
    </row>
    <row r="26" spans="1:14" x14ac:dyDescent="0.25">
      <c r="A26" s="140">
        <v>18</v>
      </c>
      <c r="B26" s="54"/>
      <c r="C26" s="168"/>
      <c r="D26" s="54"/>
      <c r="E26" s="167"/>
      <c r="F26" s="54"/>
      <c r="G26" s="54"/>
      <c r="H26" s="54">
        <v>3</v>
      </c>
      <c r="I26" s="54">
        <v>3</v>
      </c>
      <c r="J26" s="54"/>
      <c r="K26" s="54"/>
      <c r="L26" s="54"/>
      <c r="M26" s="54"/>
      <c r="N26" s="152"/>
    </row>
    <row r="27" spans="1:14" x14ac:dyDescent="0.25">
      <c r="A27" s="140">
        <v>19</v>
      </c>
      <c r="B27" s="54"/>
      <c r="D27" s="54"/>
      <c r="E27" s="167"/>
      <c r="F27" s="54">
        <v>3</v>
      </c>
      <c r="G27" s="54"/>
      <c r="H27" s="54"/>
      <c r="I27" s="54"/>
      <c r="J27" s="54"/>
      <c r="K27" s="54"/>
      <c r="L27" s="54"/>
      <c r="M27" s="54"/>
      <c r="N27" s="152"/>
    </row>
    <row r="28" spans="1:14" x14ac:dyDescent="0.25">
      <c r="A28" s="140">
        <v>20</v>
      </c>
      <c r="B28" s="54"/>
      <c r="C28" s="168">
        <v>3</v>
      </c>
      <c r="D28" s="54"/>
      <c r="E28" s="167"/>
      <c r="F28" s="54"/>
      <c r="G28" s="54"/>
      <c r="H28" s="54"/>
      <c r="I28" s="54">
        <v>3</v>
      </c>
      <c r="J28" s="54"/>
      <c r="K28" s="54"/>
      <c r="L28" s="54"/>
      <c r="M28" s="54"/>
      <c r="N28" s="152"/>
    </row>
    <row r="29" spans="1:14" x14ac:dyDescent="0.25">
      <c r="A29" s="140">
        <v>21</v>
      </c>
      <c r="B29" s="54"/>
      <c r="D29" s="54"/>
      <c r="E29" s="167"/>
      <c r="F29" s="54">
        <v>3</v>
      </c>
      <c r="G29" s="54"/>
      <c r="H29" s="54">
        <v>3</v>
      </c>
      <c r="I29" s="54"/>
      <c r="J29" s="54"/>
      <c r="K29" s="54"/>
      <c r="L29" s="54"/>
      <c r="M29" s="54"/>
      <c r="N29" s="152"/>
    </row>
    <row r="30" spans="1:14" x14ac:dyDescent="0.25">
      <c r="A30" s="140">
        <v>22</v>
      </c>
      <c r="B30" s="54"/>
      <c r="C30" s="168">
        <v>3</v>
      </c>
      <c r="D30" s="54"/>
      <c r="E30" s="167"/>
      <c r="F30" s="54"/>
      <c r="G30" s="54"/>
      <c r="H30" s="54"/>
      <c r="I30" s="54"/>
      <c r="J30" s="54"/>
      <c r="K30" s="54"/>
      <c r="L30" s="54"/>
      <c r="M30" s="54"/>
      <c r="N30" s="152"/>
    </row>
    <row r="31" spans="1:14" x14ac:dyDescent="0.25">
      <c r="A31" s="140">
        <v>23</v>
      </c>
      <c r="B31" s="54"/>
      <c r="C31" s="168"/>
      <c r="D31" s="54"/>
      <c r="E31" s="167"/>
      <c r="F31" s="54"/>
      <c r="G31" s="54">
        <v>3</v>
      </c>
      <c r="H31" s="54">
        <v>3</v>
      </c>
      <c r="I31" s="54"/>
      <c r="J31" s="54"/>
      <c r="K31" s="54"/>
      <c r="L31" s="54"/>
      <c r="M31" s="54"/>
      <c r="N31" s="152"/>
    </row>
    <row r="32" spans="1:14" x14ac:dyDescent="0.25">
      <c r="A32" s="140">
        <v>24</v>
      </c>
      <c r="B32" s="54"/>
      <c r="C32" s="168">
        <v>3</v>
      </c>
      <c r="D32" s="54">
        <v>3</v>
      </c>
      <c r="E32" s="167"/>
      <c r="F32" s="54"/>
      <c r="G32" s="54"/>
      <c r="H32" s="54"/>
      <c r="I32" s="54"/>
      <c r="J32" s="54"/>
      <c r="K32" s="54"/>
      <c r="L32" s="54"/>
      <c r="M32" s="54"/>
      <c r="N32" s="152"/>
    </row>
    <row r="33" spans="1:14" x14ac:dyDescent="0.25">
      <c r="A33" s="140">
        <v>25</v>
      </c>
      <c r="B33" s="54"/>
      <c r="C33" s="168"/>
      <c r="D33" s="54"/>
      <c r="E33" s="167"/>
      <c r="F33" s="54"/>
      <c r="G33" s="54">
        <v>3</v>
      </c>
      <c r="H33" s="54">
        <v>3</v>
      </c>
      <c r="I33" s="54">
        <v>3</v>
      </c>
      <c r="J33" s="54"/>
      <c r="K33" s="54"/>
      <c r="L33" s="54"/>
      <c r="M33" s="54"/>
      <c r="N33" s="54"/>
    </row>
    <row r="34" spans="1:14" x14ac:dyDescent="0.25">
      <c r="A34" s="140">
        <v>26</v>
      </c>
      <c r="B34" s="54"/>
      <c r="C34" s="168"/>
      <c r="D34" s="54">
        <v>3</v>
      </c>
      <c r="E34" s="167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140">
        <v>27</v>
      </c>
      <c r="B35" s="54"/>
      <c r="C35" s="168">
        <v>3</v>
      </c>
      <c r="D35" s="54"/>
      <c r="E35" s="167"/>
      <c r="F35" s="54"/>
      <c r="G35" s="54">
        <v>3</v>
      </c>
      <c r="H35" s="54"/>
      <c r="I35" s="54">
        <v>3</v>
      </c>
      <c r="J35" s="54"/>
      <c r="K35" s="54"/>
      <c r="L35" s="54"/>
      <c r="M35" s="54"/>
      <c r="N35" s="152"/>
    </row>
    <row r="36" spans="1:14" x14ac:dyDescent="0.25">
      <c r="A36" s="140">
        <v>28</v>
      </c>
      <c r="B36" s="54"/>
      <c r="C36" s="168"/>
      <c r="D36" s="54">
        <v>3</v>
      </c>
      <c r="E36" s="167"/>
      <c r="F36" s="54"/>
      <c r="G36" s="54"/>
      <c r="H36" s="54"/>
      <c r="I36" s="54"/>
      <c r="J36" s="54"/>
      <c r="K36" s="54"/>
      <c r="L36" s="54"/>
      <c r="M36" s="54"/>
      <c r="N36" s="152"/>
    </row>
    <row r="37" spans="1:14" x14ac:dyDescent="0.25">
      <c r="A37" s="140">
        <v>29</v>
      </c>
      <c r="B37" s="54"/>
      <c r="C37" s="168">
        <v>3</v>
      </c>
      <c r="D37" s="54"/>
      <c r="E37" s="167"/>
      <c r="F37" s="54"/>
      <c r="G37" s="54"/>
      <c r="H37" s="54"/>
      <c r="I37" s="54">
        <v>3</v>
      </c>
      <c r="J37" s="54"/>
      <c r="K37" s="54"/>
      <c r="L37" s="175" t="s">
        <v>4</v>
      </c>
      <c r="M37" s="54"/>
      <c r="N37" s="152"/>
    </row>
    <row r="38" spans="1:14" x14ac:dyDescent="0.25">
      <c r="A38" s="140">
        <v>30</v>
      </c>
      <c r="B38" s="54"/>
      <c r="C38" s="168"/>
      <c r="D38" s="54"/>
      <c r="E38" s="167"/>
      <c r="F38" s="54"/>
      <c r="G38" s="54">
        <v>3</v>
      </c>
      <c r="H38" s="54"/>
      <c r="I38" s="54"/>
      <c r="J38" s="54"/>
      <c r="K38" s="54"/>
      <c r="L38" s="175" t="s">
        <v>4</v>
      </c>
      <c r="M38" s="54"/>
      <c r="N38" s="152"/>
    </row>
    <row r="39" spans="1:14" x14ac:dyDescent="0.25">
      <c r="A39" s="140">
        <v>31</v>
      </c>
      <c r="B39" s="169"/>
      <c r="C39" s="168">
        <v>3</v>
      </c>
      <c r="D39" s="54"/>
      <c r="E39" s="167"/>
      <c r="F39" s="54"/>
      <c r="G39" s="54"/>
      <c r="H39" s="54"/>
      <c r="I39" s="54"/>
      <c r="J39" s="54"/>
      <c r="K39" s="54"/>
      <c r="L39" s="175" t="s">
        <v>4</v>
      </c>
      <c r="M39" s="54"/>
      <c r="N39" s="152"/>
    </row>
    <row r="40" spans="1:14" ht="36" x14ac:dyDescent="0.25">
      <c r="A40" s="176" t="s">
        <v>3</v>
      </c>
      <c r="B40" s="152">
        <f t="shared" ref="B40:K40" si="0">SUM(B9:B39)</f>
        <v>0</v>
      </c>
      <c r="C40" s="152">
        <f t="shared" si="0"/>
        <v>24</v>
      </c>
      <c r="D40" s="152">
        <f t="shared" si="0"/>
        <v>27</v>
      </c>
      <c r="E40" s="152">
        <f t="shared" si="0"/>
        <v>0</v>
      </c>
      <c r="F40" s="152">
        <f t="shared" si="0"/>
        <v>21</v>
      </c>
      <c r="G40" s="152">
        <f t="shared" si="0"/>
        <v>21</v>
      </c>
      <c r="H40" s="152">
        <f t="shared" si="0"/>
        <v>33</v>
      </c>
      <c r="I40" s="152">
        <f t="shared" si="0"/>
        <v>30</v>
      </c>
      <c r="J40" s="152">
        <f t="shared" si="0"/>
        <v>0</v>
      </c>
      <c r="K40" s="152">
        <f t="shared" si="0"/>
        <v>10</v>
      </c>
      <c r="L40" s="152">
        <f>SUM(L9:L36)</f>
        <v>0</v>
      </c>
      <c r="M40" s="152">
        <f>SUM(M9:M39)</f>
        <v>0</v>
      </c>
      <c r="N40" s="152">
        <f>SUM(N9:N39)</f>
        <v>0</v>
      </c>
    </row>
    <row r="41" spans="1:14" ht="36" x14ac:dyDescent="0.25">
      <c r="A41" s="177" t="s">
        <v>1</v>
      </c>
      <c r="B41" s="178">
        <v>0</v>
      </c>
      <c r="C41" s="178">
        <v>4</v>
      </c>
      <c r="D41" s="178">
        <v>4</v>
      </c>
      <c r="E41" s="178">
        <v>0</v>
      </c>
      <c r="F41" s="178">
        <v>4</v>
      </c>
      <c r="G41" s="178">
        <v>4</v>
      </c>
      <c r="H41" s="178">
        <v>4</v>
      </c>
      <c r="I41" s="178">
        <v>4</v>
      </c>
      <c r="J41" s="178">
        <v>4</v>
      </c>
      <c r="K41" s="178">
        <v>4</v>
      </c>
      <c r="L41" s="178">
        <v>4</v>
      </c>
      <c r="M41" s="178">
        <v>4</v>
      </c>
      <c r="N41" s="179">
        <f>SUM(B41:M41)</f>
        <v>40</v>
      </c>
    </row>
    <row r="42" spans="1:14" x14ac:dyDescent="0.25">
      <c r="A42" s="140" t="s">
        <v>2</v>
      </c>
      <c r="B42" s="152">
        <f t="shared" ref="B42:M42" si="1">SUM(B40:B41)</f>
        <v>0</v>
      </c>
      <c r="C42" s="152">
        <f t="shared" si="1"/>
        <v>28</v>
      </c>
      <c r="D42" s="152">
        <f t="shared" si="1"/>
        <v>31</v>
      </c>
      <c r="E42" s="152">
        <f t="shared" si="1"/>
        <v>0</v>
      </c>
      <c r="F42" s="152">
        <f t="shared" si="1"/>
        <v>25</v>
      </c>
      <c r="G42" s="152">
        <f t="shared" si="1"/>
        <v>25</v>
      </c>
      <c r="H42" s="152">
        <f t="shared" si="1"/>
        <v>37</v>
      </c>
      <c r="I42" s="152">
        <f t="shared" si="1"/>
        <v>34</v>
      </c>
      <c r="J42" s="152">
        <f t="shared" si="1"/>
        <v>4</v>
      </c>
      <c r="K42" s="152">
        <f t="shared" si="1"/>
        <v>14</v>
      </c>
      <c r="L42" s="152">
        <f t="shared" si="1"/>
        <v>4</v>
      </c>
      <c r="M42" s="152">
        <f t="shared" si="1"/>
        <v>4</v>
      </c>
      <c r="N42" s="180">
        <f>SUM(B42:K42)</f>
        <v>198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170" t="s">
        <v>233</v>
      </c>
      <c r="B44" s="271">
        <v>0.54166666666666696</v>
      </c>
      <c r="C44" s="172" t="s">
        <v>282</v>
      </c>
      <c r="D44" s="172" t="s">
        <v>289</v>
      </c>
      <c r="E44" s="173" t="s">
        <v>290</v>
      </c>
      <c r="F44" s="5"/>
      <c r="G44" s="174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109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5"/>
  <sheetViews>
    <sheetView workbookViewId="0">
      <selection activeCell="P16" sqref="P16"/>
    </sheetView>
  </sheetViews>
  <sheetFormatPr defaultRowHeight="15" x14ac:dyDescent="0.25"/>
  <cols>
    <col min="1" max="1" width="15.7109375" customWidth="1"/>
    <col min="12" max="12" width="21.85546875" customWidth="1"/>
  </cols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45" customHeight="1" x14ac:dyDescent="0.25">
      <c r="A3" s="38" t="s">
        <v>10</v>
      </c>
      <c r="B3" s="578" t="s">
        <v>55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38.25" x14ac:dyDescent="0.25">
      <c r="A4" s="39" t="s">
        <v>11</v>
      </c>
      <c r="B4" s="580" t="s">
        <v>56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582" t="s">
        <v>57</v>
      </c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4"/>
    </row>
    <row r="6" spans="1:14" x14ac:dyDescent="0.25">
      <c r="A6" s="41" t="s">
        <v>14</v>
      </c>
      <c r="B6" s="569" t="s">
        <v>58</v>
      </c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30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1" t="s">
        <v>59</v>
      </c>
      <c r="D9" s="15">
        <v>3</v>
      </c>
      <c r="E9" s="571" t="s">
        <v>60</v>
      </c>
      <c r="F9" s="13"/>
      <c r="G9" s="11"/>
      <c r="H9" s="11">
        <v>2</v>
      </c>
      <c r="I9" s="11"/>
      <c r="J9" s="11"/>
      <c r="K9" s="11"/>
      <c r="L9" s="11">
        <v>3</v>
      </c>
      <c r="M9" s="19">
        <v>3</v>
      </c>
      <c r="N9" s="18"/>
    </row>
    <row r="10" spans="1:14" x14ac:dyDescent="0.25">
      <c r="A10" s="3">
        <v>2</v>
      </c>
      <c r="B10" s="11"/>
      <c r="C10" s="11" t="s">
        <v>59</v>
      </c>
      <c r="D10" s="11"/>
      <c r="E10" s="572"/>
      <c r="F10" s="15"/>
      <c r="G10" s="11"/>
      <c r="H10" s="11"/>
      <c r="I10" s="15">
        <v>3</v>
      </c>
      <c r="J10" s="13"/>
      <c r="K10" s="11"/>
      <c r="L10" s="15"/>
      <c r="M10" s="75"/>
      <c r="N10" s="18"/>
    </row>
    <row r="11" spans="1:14" x14ac:dyDescent="0.25">
      <c r="A11" s="3">
        <v>3</v>
      </c>
      <c r="B11" s="11"/>
      <c r="C11" s="15" t="s">
        <v>59</v>
      </c>
      <c r="D11" s="11"/>
      <c r="E11" s="572"/>
      <c r="F11" s="11">
        <v>3</v>
      </c>
      <c r="G11" s="13">
        <v>2</v>
      </c>
      <c r="H11" s="11"/>
      <c r="I11" s="11"/>
      <c r="J11" s="13">
        <v>2</v>
      </c>
      <c r="K11" s="15"/>
      <c r="L11" s="73"/>
      <c r="M11" s="19"/>
      <c r="N11" s="18"/>
    </row>
    <row r="12" spans="1:14" x14ac:dyDescent="0.25">
      <c r="A12" s="3">
        <v>4</v>
      </c>
      <c r="B12" s="11"/>
      <c r="C12" s="11" t="s">
        <v>59</v>
      </c>
      <c r="D12" s="13">
        <v>2</v>
      </c>
      <c r="E12" s="572"/>
      <c r="F12" s="11"/>
      <c r="G12" s="13"/>
      <c r="H12" s="15"/>
      <c r="I12" s="11"/>
      <c r="J12" s="13"/>
      <c r="K12" s="11">
        <v>3</v>
      </c>
      <c r="L12" s="11">
        <v>2</v>
      </c>
      <c r="M12" s="76">
        <v>3</v>
      </c>
      <c r="N12" s="18"/>
    </row>
    <row r="13" spans="1:14" x14ac:dyDescent="0.25">
      <c r="A13" s="3">
        <v>5</v>
      </c>
      <c r="B13" s="11"/>
      <c r="C13" s="77" t="s">
        <v>59</v>
      </c>
      <c r="D13" s="78"/>
      <c r="E13" s="572"/>
      <c r="F13" s="13"/>
      <c r="G13" s="13"/>
      <c r="H13" s="11">
        <v>3</v>
      </c>
      <c r="I13" s="13">
        <v>2</v>
      </c>
      <c r="J13" s="13"/>
      <c r="K13" s="11"/>
      <c r="L13" s="15"/>
      <c r="M13" s="75"/>
      <c r="N13" s="18"/>
    </row>
    <row r="14" spans="1:14" x14ac:dyDescent="0.25">
      <c r="A14" s="3">
        <v>6</v>
      </c>
      <c r="B14" s="11"/>
      <c r="C14" s="13" t="s">
        <v>59</v>
      </c>
      <c r="D14" s="78"/>
      <c r="E14" s="572"/>
      <c r="F14" s="13">
        <v>2</v>
      </c>
      <c r="G14" s="13"/>
      <c r="H14" s="11"/>
      <c r="I14" s="11"/>
      <c r="J14" s="15"/>
      <c r="K14" s="15"/>
      <c r="L14" s="11"/>
      <c r="M14" s="19"/>
      <c r="N14" s="18"/>
    </row>
    <row r="15" spans="1:14" x14ac:dyDescent="0.25">
      <c r="A15" s="3">
        <v>7</v>
      </c>
      <c r="B15" s="11"/>
      <c r="C15" s="11" t="s">
        <v>59</v>
      </c>
      <c r="D15" s="78"/>
      <c r="E15" s="572"/>
      <c r="F15" s="13"/>
      <c r="G15" s="15">
        <v>3</v>
      </c>
      <c r="H15" s="13"/>
      <c r="I15" s="11"/>
      <c r="J15" s="11">
        <v>3</v>
      </c>
      <c r="K15" s="13">
        <v>2</v>
      </c>
      <c r="L15" s="11"/>
      <c r="M15" s="19"/>
      <c r="N15" s="18"/>
    </row>
    <row r="16" spans="1:14" x14ac:dyDescent="0.25">
      <c r="A16" s="3">
        <v>8</v>
      </c>
      <c r="B16" s="11"/>
      <c r="C16" s="11" t="s">
        <v>59</v>
      </c>
      <c r="D16" s="15">
        <v>3</v>
      </c>
      <c r="E16" s="572"/>
      <c r="F16" s="13"/>
      <c r="G16" s="11"/>
      <c r="H16" s="11">
        <v>2</v>
      </c>
      <c r="I16" s="11"/>
      <c r="J16" s="11"/>
      <c r="K16" s="13"/>
      <c r="L16" s="11">
        <v>3</v>
      </c>
      <c r="M16" s="19">
        <v>3</v>
      </c>
      <c r="N16" s="18"/>
    </row>
    <row r="17" spans="1:14" x14ac:dyDescent="0.25">
      <c r="A17" s="3">
        <v>9</v>
      </c>
      <c r="B17" s="11"/>
      <c r="C17" s="11" t="s">
        <v>59</v>
      </c>
      <c r="D17" s="11"/>
      <c r="E17" s="572"/>
      <c r="F17" s="15"/>
      <c r="G17" s="11"/>
      <c r="H17" s="11"/>
      <c r="I17" s="15">
        <v>3</v>
      </c>
      <c r="J17" s="15"/>
      <c r="K17" s="79"/>
      <c r="L17" s="15"/>
      <c r="M17" s="75"/>
      <c r="N17" s="18"/>
    </row>
    <row r="18" spans="1:14" x14ac:dyDescent="0.25">
      <c r="A18" s="3">
        <v>10</v>
      </c>
      <c r="B18" s="11"/>
      <c r="C18" s="15" t="s">
        <v>59</v>
      </c>
      <c r="D18" s="11"/>
      <c r="E18" s="572"/>
      <c r="F18" s="11">
        <v>3</v>
      </c>
      <c r="G18" s="13">
        <v>2</v>
      </c>
      <c r="H18" s="15"/>
      <c r="I18" s="11"/>
      <c r="J18" s="13">
        <v>2</v>
      </c>
      <c r="K18" s="79"/>
      <c r="L18" s="73"/>
      <c r="M18" s="19"/>
      <c r="N18" s="18"/>
    </row>
    <row r="19" spans="1:14" x14ac:dyDescent="0.25">
      <c r="A19" s="3">
        <v>11</v>
      </c>
      <c r="B19" s="11"/>
      <c r="C19" s="11" t="s">
        <v>59</v>
      </c>
      <c r="D19" s="13">
        <v>2</v>
      </c>
      <c r="E19" s="572"/>
      <c r="F19" s="11"/>
      <c r="G19" s="13"/>
      <c r="H19" s="15"/>
      <c r="I19" s="11"/>
      <c r="J19" s="13"/>
      <c r="K19" s="11">
        <v>3</v>
      </c>
      <c r="L19" s="11">
        <v>2</v>
      </c>
      <c r="M19" s="76">
        <v>3</v>
      </c>
      <c r="N19" s="18"/>
    </row>
    <row r="20" spans="1:14" x14ac:dyDescent="0.25">
      <c r="A20" s="3">
        <v>12</v>
      </c>
      <c r="B20" s="11"/>
      <c r="C20" s="11" t="s">
        <v>59</v>
      </c>
      <c r="D20" s="78"/>
      <c r="E20" s="572"/>
      <c r="F20" s="13"/>
      <c r="G20" s="13"/>
      <c r="H20" s="11">
        <v>3</v>
      </c>
      <c r="I20" s="13">
        <v>2</v>
      </c>
      <c r="J20" s="13"/>
      <c r="K20" s="79"/>
      <c r="L20" s="15"/>
      <c r="M20" s="75"/>
      <c r="N20" s="18"/>
    </row>
    <row r="21" spans="1:14" x14ac:dyDescent="0.25">
      <c r="A21" s="3">
        <v>13</v>
      </c>
      <c r="B21" s="15"/>
      <c r="C21" s="13" t="s">
        <v>59</v>
      </c>
      <c r="D21" s="78"/>
      <c r="E21" s="572"/>
      <c r="F21" s="15">
        <v>2</v>
      </c>
      <c r="G21" s="13"/>
      <c r="H21" s="17"/>
      <c r="I21" s="11"/>
      <c r="J21" s="15"/>
      <c r="K21" s="79"/>
      <c r="L21" s="11"/>
      <c r="M21" s="19"/>
      <c r="N21" s="18"/>
    </row>
    <row r="22" spans="1:14" x14ac:dyDescent="0.25">
      <c r="A22" s="3">
        <v>14</v>
      </c>
      <c r="B22" s="11"/>
      <c r="C22" s="11" t="s">
        <v>59</v>
      </c>
      <c r="D22" s="78"/>
      <c r="E22" s="572"/>
      <c r="F22" s="13"/>
      <c r="G22" s="15">
        <v>3</v>
      </c>
      <c r="H22" s="13"/>
      <c r="I22" s="11"/>
      <c r="J22" s="11">
        <v>3</v>
      </c>
      <c r="K22" s="13">
        <v>2</v>
      </c>
      <c r="L22" s="11"/>
      <c r="M22" s="19"/>
      <c r="N22" s="18"/>
    </row>
    <row r="23" spans="1:14" x14ac:dyDescent="0.25">
      <c r="A23" s="3">
        <v>15</v>
      </c>
      <c r="B23" s="11"/>
      <c r="C23" s="11"/>
      <c r="D23" s="15">
        <v>3</v>
      </c>
      <c r="E23" s="572"/>
      <c r="F23" s="13"/>
      <c r="G23" s="11"/>
      <c r="H23" s="13">
        <v>2</v>
      </c>
      <c r="I23" s="11"/>
      <c r="J23" s="11"/>
      <c r="K23" s="79"/>
      <c r="L23" s="11">
        <v>3</v>
      </c>
      <c r="M23" s="19">
        <v>3</v>
      </c>
      <c r="N23" s="18"/>
    </row>
    <row r="24" spans="1:14" x14ac:dyDescent="0.25">
      <c r="A24" s="3">
        <v>16</v>
      </c>
      <c r="B24" s="11"/>
      <c r="C24" s="11"/>
      <c r="D24" s="79"/>
      <c r="E24" s="572"/>
      <c r="F24" s="15"/>
      <c r="G24" s="11"/>
      <c r="H24" s="13"/>
      <c r="I24" s="15">
        <v>3</v>
      </c>
      <c r="J24" s="15"/>
      <c r="K24" s="79"/>
      <c r="L24" s="15"/>
      <c r="M24" s="75"/>
      <c r="N24" s="18"/>
    </row>
    <row r="25" spans="1:14" x14ac:dyDescent="0.25">
      <c r="A25" s="3">
        <v>17</v>
      </c>
      <c r="B25" s="11"/>
      <c r="C25" s="15"/>
      <c r="D25" s="79"/>
      <c r="E25" s="572"/>
      <c r="F25" s="11">
        <v>3</v>
      </c>
      <c r="G25" s="13">
        <v>2</v>
      </c>
      <c r="H25" s="13"/>
      <c r="I25" s="11"/>
      <c r="J25" s="13">
        <v>2</v>
      </c>
      <c r="K25" s="574" t="s">
        <v>61</v>
      </c>
      <c r="L25" s="11"/>
      <c r="M25" s="19"/>
      <c r="N25" s="18"/>
    </row>
    <row r="26" spans="1:14" x14ac:dyDescent="0.25">
      <c r="A26" s="3">
        <v>18</v>
      </c>
      <c r="B26" s="11"/>
      <c r="C26" s="11">
        <v>3</v>
      </c>
      <c r="D26" s="13">
        <v>2</v>
      </c>
      <c r="E26" s="572"/>
      <c r="F26" s="11"/>
      <c r="G26" s="13"/>
      <c r="H26" s="15"/>
      <c r="I26" s="11"/>
      <c r="J26" s="13"/>
      <c r="K26" s="575"/>
      <c r="L26" s="80">
        <v>3</v>
      </c>
      <c r="M26" s="76">
        <v>3</v>
      </c>
      <c r="N26" s="18"/>
    </row>
    <row r="27" spans="1:14" x14ac:dyDescent="0.25">
      <c r="A27" s="3">
        <v>19</v>
      </c>
      <c r="B27" s="11"/>
      <c r="C27" s="11"/>
      <c r="D27" s="79"/>
      <c r="E27" s="572"/>
      <c r="F27" s="13"/>
      <c r="G27" s="13"/>
      <c r="H27" s="11">
        <v>3</v>
      </c>
      <c r="I27" s="13">
        <v>2</v>
      </c>
      <c r="J27" s="13"/>
      <c r="K27" s="575"/>
      <c r="L27" s="15"/>
      <c r="M27" s="75"/>
      <c r="N27" s="18"/>
    </row>
    <row r="28" spans="1:14" x14ac:dyDescent="0.25">
      <c r="A28" s="3">
        <v>20</v>
      </c>
      <c r="B28" s="11"/>
      <c r="C28" s="13"/>
      <c r="D28" s="79"/>
      <c r="E28" s="572"/>
      <c r="F28" s="13">
        <v>2</v>
      </c>
      <c r="G28" s="13"/>
      <c r="H28" s="11"/>
      <c r="I28" s="11"/>
      <c r="J28" s="15"/>
      <c r="K28" s="575"/>
      <c r="L28" s="11"/>
      <c r="M28" s="19"/>
      <c r="N28" s="18"/>
    </row>
    <row r="29" spans="1:14" x14ac:dyDescent="0.25">
      <c r="A29" s="3">
        <v>21</v>
      </c>
      <c r="B29" s="11"/>
      <c r="C29" s="11">
        <v>2</v>
      </c>
      <c r="D29" s="79"/>
      <c r="E29" s="572"/>
      <c r="F29" s="13"/>
      <c r="G29" s="15">
        <v>3</v>
      </c>
      <c r="H29" s="13"/>
      <c r="I29" s="11"/>
      <c r="J29" s="11">
        <v>3</v>
      </c>
      <c r="K29" s="575"/>
      <c r="L29" s="11"/>
      <c r="M29" s="19"/>
      <c r="N29" s="18"/>
    </row>
    <row r="30" spans="1:14" x14ac:dyDescent="0.25">
      <c r="A30" s="3">
        <v>22</v>
      </c>
      <c r="B30" s="11"/>
      <c r="C30" s="11"/>
      <c r="D30" s="15">
        <v>3</v>
      </c>
      <c r="E30" s="572"/>
      <c r="F30" s="13"/>
      <c r="G30" s="11"/>
      <c r="H30" s="13">
        <v>2</v>
      </c>
      <c r="I30" s="11"/>
      <c r="J30" s="11"/>
      <c r="K30" s="575"/>
      <c r="L30" s="19">
        <v>3</v>
      </c>
      <c r="M30" s="19">
        <v>3</v>
      </c>
      <c r="N30" s="18"/>
    </row>
    <row r="31" spans="1:14" x14ac:dyDescent="0.25">
      <c r="A31" s="3">
        <v>23</v>
      </c>
      <c r="B31" s="11"/>
      <c r="C31" s="11"/>
      <c r="D31" s="79"/>
      <c r="E31" s="572"/>
      <c r="F31" s="15"/>
      <c r="G31" s="11"/>
      <c r="H31" s="13"/>
      <c r="I31" s="15">
        <v>3</v>
      </c>
      <c r="J31" s="15"/>
      <c r="K31" s="575"/>
      <c r="L31" s="15"/>
      <c r="M31" s="75"/>
      <c r="N31" s="18"/>
    </row>
    <row r="32" spans="1:14" x14ac:dyDescent="0.25">
      <c r="A32" s="3">
        <v>24</v>
      </c>
      <c r="B32" s="11"/>
      <c r="C32" s="15"/>
      <c r="D32" s="79"/>
      <c r="E32" s="572"/>
      <c r="F32" s="11">
        <v>3</v>
      </c>
      <c r="G32" s="13">
        <v>2</v>
      </c>
      <c r="H32" s="13"/>
      <c r="I32" s="11"/>
      <c r="J32" s="13" t="s">
        <v>59</v>
      </c>
      <c r="K32" s="575"/>
      <c r="L32" s="73"/>
      <c r="M32" s="19"/>
      <c r="N32" s="18"/>
    </row>
    <row r="33" spans="1:14" x14ac:dyDescent="0.25">
      <c r="A33" s="3">
        <v>25</v>
      </c>
      <c r="B33" s="11"/>
      <c r="C33" s="11">
        <v>3</v>
      </c>
      <c r="D33" s="13">
        <v>2</v>
      </c>
      <c r="E33" s="572"/>
      <c r="F33" s="11"/>
      <c r="G33" s="13"/>
      <c r="H33" s="15"/>
      <c r="I33" s="11"/>
      <c r="J33" s="13"/>
      <c r="K33" s="575"/>
      <c r="L33" s="76">
        <v>3</v>
      </c>
      <c r="M33" s="76">
        <v>3</v>
      </c>
      <c r="N33" s="11"/>
    </row>
    <row r="34" spans="1:14" x14ac:dyDescent="0.25">
      <c r="A34" s="3">
        <v>26</v>
      </c>
      <c r="B34" s="11"/>
      <c r="C34" s="11"/>
      <c r="D34" s="79"/>
      <c r="E34" s="572"/>
      <c r="F34" s="13"/>
      <c r="G34" s="13"/>
      <c r="H34" s="11">
        <v>3</v>
      </c>
      <c r="I34" s="13">
        <v>2</v>
      </c>
      <c r="J34" s="13"/>
      <c r="K34" s="575"/>
      <c r="L34" s="15"/>
      <c r="M34" s="75"/>
      <c r="N34" s="11"/>
    </row>
    <row r="35" spans="1:14" x14ac:dyDescent="0.25">
      <c r="A35" s="3">
        <v>27</v>
      </c>
      <c r="B35" s="11"/>
      <c r="C35" s="13"/>
      <c r="D35" s="79"/>
      <c r="E35" s="572"/>
      <c r="F35" s="13">
        <v>2</v>
      </c>
      <c r="G35" s="13"/>
      <c r="H35" s="11"/>
      <c r="I35" s="11"/>
      <c r="J35" s="15"/>
      <c r="K35" s="576"/>
      <c r="L35" s="11"/>
      <c r="M35" s="19"/>
      <c r="N35" s="18"/>
    </row>
    <row r="36" spans="1:14" x14ac:dyDescent="0.25">
      <c r="A36" s="3">
        <v>28</v>
      </c>
      <c r="B36" s="11"/>
      <c r="C36" s="11">
        <v>2</v>
      </c>
      <c r="D36" s="79"/>
      <c r="E36" s="572"/>
      <c r="F36" s="13"/>
      <c r="G36" s="15">
        <v>3</v>
      </c>
      <c r="H36" s="13"/>
      <c r="I36" s="11"/>
      <c r="J36" s="11">
        <v>3</v>
      </c>
      <c r="K36" s="13">
        <v>2</v>
      </c>
      <c r="L36" s="11"/>
      <c r="M36" s="19"/>
      <c r="N36" s="18"/>
    </row>
    <row r="37" spans="1:14" x14ac:dyDescent="0.25">
      <c r="A37" s="3">
        <v>29</v>
      </c>
      <c r="B37" s="11"/>
      <c r="C37" s="11"/>
      <c r="D37" s="15">
        <v>3</v>
      </c>
      <c r="E37" s="572"/>
      <c r="F37" s="13"/>
      <c r="G37" s="11"/>
      <c r="H37" s="11">
        <v>2</v>
      </c>
      <c r="I37" s="11"/>
      <c r="J37" s="11"/>
      <c r="K37" s="11"/>
      <c r="L37" s="11"/>
      <c r="M37" s="19">
        <v>3</v>
      </c>
      <c r="N37" s="18"/>
    </row>
    <row r="38" spans="1:14" x14ac:dyDescent="0.25">
      <c r="A38" s="3">
        <v>30</v>
      </c>
      <c r="B38" s="11"/>
      <c r="C38" s="11"/>
      <c r="D38" s="79"/>
      <c r="E38" s="572"/>
      <c r="F38" s="15"/>
      <c r="G38" s="11"/>
      <c r="H38" s="11"/>
      <c r="I38" s="15">
        <v>3</v>
      </c>
      <c r="J38" s="15"/>
      <c r="K38" s="79"/>
      <c r="L38" s="11"/>
      <c r="M38" s="19"/>
      <c r="N38" s="18"/>
    </row>
    <row r="39" spans="1:14" x14ac:dyDescent="0.25">
      <c r="A39" s="3">
        <v>31</v>
      </c>
      <c r="B39" s="19"/>
      <c r="D39" s="19" t="s">
        <v>4</v>
      </c>
      <c r="E39" s="573"/>
      <c r="F39" s="11">
        <v>3</v>
      </c>
      <c r="G39" s="13"/>
      <c r="I39" s="11"/>
      <c r="J39" s="11" t="s">
        <v>59</v>
      </c>
      <c r="K39" s="79"/>
      <c r="L39" s="11"/>
      <c r="M39" s="19"/>
      <c r="N39" s="18"/>
    </row>
    <row r="40" spans="1:14" ht="24" x14ac:dyDescent="0.25">
      <c r="A40" s="43" t="s">
        <v>3</v>
      </c>
      <c r="B40" s="18">
        <f>SUM(B9:B39)</f>
        <v>0</v>
      </c>
      <c r="C40" s="18">
        <f t="shared" ref="C40:M40" si="0">SUM(C9:C39)</f>
        <v>10</v>
      </c>
      <c r="D40" s="18">
        <f t="shared" si="0"/>
        <v>23</v>
      </c>
      <c r="E40" s="18">
        <f t="shared" si="0"/>
        <v>0</v>
      </c>
      <c r="F40" s="18">
        <f t="shared" si="0"/>
        <v>23</v>
      </c>
      <c r="G40" s="18">
        <f t="shared" si="0"/>
        <v>20</v>
      </c>
      <c r="H40" s="18">
        <f t="shared" si="0"/>
        <v>22</v>
      </c>
      <c r="I40" s="18">
        <f t="shared" si="0"/>
        <v>23</v>
      </c>
      <c r="J40" s="18">
        <f t="shared" si="0"/>
        <v>18</v>
      </c>
      <c r="K40" s="18">
        <f t="shared" si="0"/>
        <v>12</v>
      </c>
      <c r="L40" s="18">
        <f t="shared" si="0"/>
        <v>22</v>
      </c>
      <c r="M40" s="18">
        <f t="shared" si="0"/>
        <v>27</v>
      </c>
      <c r="N40" s="18">
        <f>SUM(B40:M40)</f>
        <v>200</v>
      </c>
    </row>
    <row r="41" spans="1:14" ht="24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0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M42" si="1">SUM(C40:C41)</f>
        <v>14</v>
      </c>
      <c r="D42" s="18">
        <f t="shared" si="1"/>
        <v>27</v>
      </c>
      <c r="E42" s="18">
        <f t="shared" si="1"/>
        <v>0</v>
      </c>
      <c r="F42" s="18">
        <f t="shared" si="1"/>
        <v>27</v>
      </c>
      <c r="G42" s="18">
        <f t="shared" si="1"/>
        <v>24</v>
      </c>
      <c r="H42" s="18">
        <f t="shared" si="1"/>
        <v>26</v>
      </c>
      <c r="I42" s="18">
        <f t="shared" si="1"/>
        <v>27</v>
      </c>
      <c r="J42" s="18">
        <f t="shared" si="1"/>
        <v>22</v>
      </c>
      <c r="K42" s="18">
        <f t="shared" si="1"/>
        <v>16</v>
      </c>
      <c r="L42" s="18">
        <f t="shared" si="1"/>
        <v>26</v>
      </c>
      <c r="M42" s="18">
        <f t="shared" si="1"/>
        <v>31</v>
      </c>
      <c r="N42" s="23">
        <f>SUM(B42:M42)</f>
        <v>240</v>
      </c>
    </row>
    <row r="43" spans="1:14" x14ac:dyDescent="0.25">
      <c r="A43" s="2"/>
      <c r="B43" s="4"/>
      <c r="F43" s="5"/>
      <c r="G43" s="5"/>
      <c r="H43" s="5"/>
      <c r="I43" s="5"/>
      <c r="J43" s="2"/>
      <c r="K43" s="6"/>
      <c r="L43" s="6"/>
      <c r="M43" s="6"/>
      <c r="N43" s="2"/>
    </row>
    <row r="44" spans="1:14" x14ac:dyDescent="0.25">
      <c r="A44" s="48" t="s">
        <v>43</v>
      </c>
      <c r="B44" s="81" t="s">
        <v>62</v>
      </c>
      <c r="E44" s="67" t="s">
        <v>63</v>
      </c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81" t="s">
        <v>64</v>
      </c>
      <c r="F45" s="5"/>
      <c r="G45" s="10"/>
      <c r="H45" s="5"/>
      <c r="I45" s="10"/>
      <c r="J45" s="2"/>
      <c r="K45" s="2"/>
      <c r="L45" s="2"/>
      <c r="M45" s="2"/>
      <c r="N45" s="2"/>
    </row>
  </sheetData>
  <mergeCells count="8">
    <mergeCell ref="B6:N6"/>
    <mergeCell ref="E9:E39"/>
    <mergeCell ref="K25:K35"/>
    <mergeCell ref="A1:N1"/>
    <mergeCell ref="A2:N2"/>
    <mergeCell ref="B3:N3"/>
    <mergeCell ref="B4:N4"/>
    <mergeCell ref="B5:N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45"/>
  <sheetViews>
    <sheetView workbookViewId="0">
      <selection activeCell="A35" sqref="A35:K36"/>
    </sheetView>
  </sheetViews>
  <sheetFormatPr defaultRowHeight="15" x14ac:dyDescent="0.25"/>
  <sheetData>
    <row r="1" spans="1:15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5" ht="18" x14ac:dyDescent="0.25">
      <c r="A2" s="606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"/>
    </row>
    <row r="3" spans="1:15" ht="18" x14ac:dyDescent="0.25">
      <c r="A3" s="445" t="s">
        <v>10</v>
      </c>
      <c r="B3" s="606" t="s">
        <v>116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2"/>
    </row>
    <row r="4" spans="1:15" ht="63.75" x14ac:dyDescent="0.25">
      <c r="A4" s="446" t="s">
        <v>11</v>
      </c>
      <c r="B4" s="607" t="s">
        <v>117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2"/>
    </row>
    <row r="5" spans="1:15" x14ac:dyDescent="0.25">
      <c r="A5" s="377" t="s">
        <v>13</v>
      </c>
      <c r="B5" s="668" t="s">
        <v>118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2"/>
    </row>
    <row r="6" spans="1:15" x14ac:dyDescent="0.25">
      <c r="A6" s="447" t="s">
        <v>14</v>
      </c>
      <c r="B6" s="667" t="s">
        <v>119</v>
      </c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2"/>
    </row>
    <row r="7" spans="1:15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  <c r="O7" s="2"/>
    </row>
    <row r="8" spans="1:15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  <c r="O8" s="2"/>
    </row>
    <row r="9" spans="1:15" x14ac:dyDescent="0.25">
      <c r="A9" s="3">
        <v>1</v>
      </c>
      <c r="B9" s="11"/>
      <c r="C9" s="12"/>
      <c r="D9" s="11"/>
      <c r="E9" s="13"/>
      <c r="F9" s="11"/>
      <c r="G9" s="11"/>
      <c r="H9" s="11">
        <v>3</v>
      </c>
      <c r="I9" s="11"/>
      <c r="J9" s="11"/>
      <c r="K9" s="11"/>
      <c r="L9" s="11">
        <v>2</v>
      </c>
      <c r="M9" s="11"/>
      <c r="N9" s="18"/>
      <c r="O9" s="2"/>
    </row>
    <row r="10" spans="1:15" x14ac:dyDescent="0.25">
      <c r="A10" s="3">
        <v>2</v>
      </c>
      <c r="B10" s="11"/>
      <c r="C10" s="12"/>
      <c r="D10" s="11"/>
      <c r="E10" s="13">
        <v>3</v>
      </c>
      <c r="F10" s="11"/>
      <c r="G10" s="11"/>
      <c r="H10" s="11"/>
      <c r="I10" s="11"/>
      <c r="J10" s="11"/>
      <c r="K10" s="11"/>
      <c r="L10" s="11"/>
      <c r="M10" s="11"/>
      <c r="N10" s="18"/>
      <c r="O10" s="2"/>
    </row>
    <row r="11" spans="1:15" x14ac:dyDescent="0.25">
      <c r="A11" s="3">
        <v>3</v>
      </c>
      <c r="B11" s="11"/>
      <c r="C11" s="12"/>
      <c r="D11" s="11"/>
      <c r="E11" s="13"/>
      <c r="F11" s="11"/>
      <c r="G11" s="11">
        <v>3</v>
      </c>
      <c r="H11" s="11">
        <v>3</v>
      </c>
      <c r="I11" s="11"/>
      <c r="J11" s="11">
        <v>2</v>
      </c>
      <c r="K11" s="11"/>
      <c r="L11" s="11"/>
      <c r="M11" s="11"/>
      <c r="N11" s="18"/>
      <c r="O11" s="2"/>
    </row>
    <row r="12" spans="1:15" x14ac:dyDescent="0.25">
      <c r="A12" s="3">
        <v>4</v>
      </c>
      <c r="B12" s="11"/>
      <c r="C12" s="12"/>
      <c r="D12" s="11">
        <v>3</v>
      </c>
      <c r="E12" s="13"/>
      <c r="F12" s="11"/>
      <c r="G12" s="11"/>
      <c r="H12" s="11"/>
      <c r="I12" s="11"/>
      <c r="J12" s="11"/>
      <c r="K12" s="11"/>
      <c r="L12" s="11">
        <v>2</v>
      </c>
      <c r="M12" s="11">
        <v>2</v>
      </c>
      <c r="N12" s="18"/>
      <c r="O12" s="2"/>
    </row>
    <row r="13" spans="1:15" x14ac:dyDescent="0.25">
      <c r="A13" s="3">
        <v>5</v>
      </c>
      <c r="B13" s="11"/>
      <c r="C13" s="12"/>
      <c r="D13" s="11"/>
      <c r="E13" s="13"/>
      <c r="F13" s="11"/>
      <c r="G13" s="11">
        <v>3</v>
      </c>
      <c r="H13" s="11">
        <v>3</v>
      </c>
      <c r="I13" s="11">
        <v>2</v>
      </c>
      <c r="J13" s="11">
        <v>2</v>
      </c>
      <c r="K13" s="11"/>
      <c r="L13" s="11"/>
      <c r="M13" s="11"/>
      <c r="N13" s="18"/>
      <c r="O13" s="2"/>
    </row>
    <row r="14" spans="1:15" x14ac:dyDescent="0.25">
      <c r="A14" s="3">
        <v>6</v>
      </c>
      <c r="B14" s="11"/>
      <c r="C14" s="12"/>
      <c r="D14" s="11">
        <v>3</v>
      </c>
      <c r="E14" s="13">
        <v>3</v>
      </c>
      <c r="F14" s="11"/>
      <c r="G14" s="11"/>
      <c r="H14" s="11"/>
      <c r="I14" s="11"/>
      <c r="J14" s="11"/>
      <c r="K14" s="11"/>
      <c r="L14" s="11">
        <v>2</v>
      </c>
      <c r="M14" s="11">
        <v>2</v>
      </c>
      <c r="N14" s="18"/>
      <c r="O14" s="2"/>
    </row>
    <row r="15" spans="1:15" x14ac:dyDescent="0.25">
      <c r="A15" s="3">
        <v>7</v>
      </c>
      <c r="B15" s="11"/>
      <c r="C15" s="12"/>
      <c r="D15" s="11"/>
      <c r="E15" s="13"/>
      <c r="F15" s="11"/>
      <c r="G15" s="11">
        <v>3</v>
      </c>
      <c r="H15" s="11"/>
      <c r="I15" s="11">
        <v>2</v>
      </c>
      <c r="J15" s="11">
        <v>2</v>
      </c>
      <c r="K15" s="11">
        <v>2</v>
      </c>
      <c r="L15" s="11"/>
      <c r="M15" s="11"/>
      <c r="N15" s="18"/>
      <c r="O15" s="2"/>
    </row>
    <row r="16" spans="1:15" x14ac:dyDescent="0.25">
      <c r="A16" s="3">
        <v>8</v>
      </c>
      <c r="B16" s="11"/>
      <c r="C16" s="12"/>
      <c r="D16" s="11">
        <v>3</v>
      </c>
      <c r="E16" s="13"/>
      <c r="F16" s="11"/>
      <c r="G16" s="11"/>
      <c r="H16" s="11">
        <v>3</v>
      </c>
      <c r="I16" s="11"/>
      <c r="J16" s="11"/>
      <c r="K16" s="11"/>
      <c r="L16" s="11">
        <v>2</v>
      </c>
      <c r="M16" s="11"/>
      <c r="N16" s="18"/>
      <c r="O16" s="2"/>
    </row>
    <row r="17" spans="1:15" x14ac:dyDescent="0.25">
      <c r="A17" s="3">
        <v>9</v>
      </c>
      <c r="B17" s="11"/>
      <c r="C17" s="12"/>
      <c r="D17" s="11"/>
      <c r="E17" s="13">
        <v>3</v>
      </c>
      <c r="F17" s="11"/>
      <c r="G17" s="11"/>
      <c r="H17" s="11"/>
      <c r="I17" s="11">
        <v>2</v>
      </c>
      <c r="J17" s="11"/>
      <c r="K17" s="11">
        <v>2</v>
      </c>
      <c r="L17" s="11"/>
      <c r="M17" s="11"/>
      <c r="N17" s="18"/>
      <c r="O17" s="2"/>
    </row>
    <row r="18" spans="1:15" x14ac:dyDescent="0.25">
      <c r="A18" s="3">
        <v>10</v>
      </c>
      <c r="B18" s="11"/>
      <c r="C18" s="14"/>
      <c r="D18" s="11"/>
      <c r="E18" s="13"/>
      <c r="F18" s="11"/>
      <c r="G18" s="15">
        <v>3</v>
      </c>
      <c r="H18" s="11"/>
      <c r="I18" s="11"/>
      <c r="J18" s="11">
        <v>2</v>
      </c>
      <c r="K18" s="11"/>
      <c r="L18" s="11"/>
      <c r="M18" s="11"/>
      <c r="N18" s="18"/>
      <c r="O18" s="2"/>
    </row>
    <row r="19" spans="1:15" x14ac:dyDescent="0.25">
      <c r="A19" s="3">
        <v>11</v>
      </c>
      <c r="B19" s="11"/>
      <c r="C19" s="12"/>
      <c r="D19" s="11">
        <v>3</v>
      </c>
      <c r="E19" s="15"/>
      <c r="F19" s="11"/>
      <c r="G19" s="15"/>
      <c r="H19" s="11"/>
      <c r="I19" s="11"/>
      <c r="J19" s="11"/>
      <c r="K19" s="11">
        <v>2</v>
      </c>
      <c r="L19" s="11">
        <v>2</v>
      </c>
      <c r="M19" s="11">
        <v>2</v>
      </c>
      <c r="N19" s="18"/>
      <c r="O19" s="2"/>
    </row>
    <row r="20" spans="1:15" x14ac:dyDescent="0.25">
      <c r="A20" s="3">
        <v>12</v>
      </c>
      <c r="B20" s="11"/>
      <c r="C20" s="16"/>
      <c r="D20" s="11"/>
      <c r="E20" s="15"/>
      <c r="F20" s="11"/>
      <c r="G20" s="11">
        <v>3</v>
      </c>
      <c r="H20" s="11"/>
      <c r="I20" s="17">
        <v>2</v>
      </c>
      <c r="J20" s="11">
        <v>2</v>
      </c>
      <c r="K20" s="11"/>
      <c r="L20" s="11"/>
      <c r="M20" s="11"/>
      <c r="N20" s="18"/>
      <c r="O20" s="2"/>
    </row>
    <row r="21" spans="1:15" x14ac:dyDescent="0.25">
      <c r="A21" s="3">
        <v>13</v>
      </c>
      <c r="B21" s="17"/>
      <c r="C21" s="16"/>
      <c r="D21" s="11"/>
      <c r="E21" s="15"/>
      <c r="F21" s="11"/>
      <c r="G21" s="17"/>
      <c r="H21" s="11"/>
      <c r="I21" s="11"/>
      <c r="J21" s="11"/>
      <c r="K21" s="11"/>
      <c r="L21" s="11">
        <v>2</v>
      </c>
      <c r="M21" s="11">
        <v>2</v>
      </c>
      <c r="N21" s="18"/>
      <c r="O21" s="2"/>
    </row>
    <row r="22" spans="1:15" x14ac:dyDescent="0.25">
      <c r="A22" s="3">
        <v>14</v>
      </c>
      <c r="B22" s="11"/>
      <c r="C22" s="16"/>
      <c r="D22" s="11"/>
      <c r="E22" s="13"/>
      <c r="F22" s="11"/>
      <c r="G22" s="11"/>
      <c r="H22" s="11"/>
      <c r="I22" s="11">
        <v>2</v>
      </c>
      <c r="J22" s="11">
        <v>2</v>
      </c>
      <c r="K22" s="11">
        <v>2</v>
      </c>
      <c r="M22" s="11"/>
      <c r="N22" s="18"/>
      <c r="O22" s="2"/>
    </row>
    <row r="23" spans="1:15" x14ac:dyDescent="0.25">
      <c r="A23" s="3">
        <v>15</v>
      </c>
      <c r="B23" s="11"/>
      <c r="C23" s="16"/>
      <c r="D23" s="11"/>
      <c r="E23" s="13"/>
      <c r="F23" s="11"/>
      <c r="G23" s="11"/>
      <c r="H23" s="11">
        <v>3</v>
      </c>
      <c r="I23" s="11"/>
      <c r="J23" s="11"/>
      <c r="K23" s="11"/>
      <c r="L23" s="11"/>
      <c r="M23" s="11"/>
      <c r="N23" s="18"/>
      <c r="O23" s="2"/>
    </row>
    <row r="24" spans="1:15" x14ac:dyDescent="0.25">
      <c r="A24" s="3">
        <v>16</v>
      </c>
      <c r="B24" s="11"/>
      <c r="C24" s="16">
        <v>3</v>
      </c>
      <c r="D24" s="11"/>
      <c r="E24" s="13"/>
      <c r="F24" s="11"/>
      <c r="G24" s="11"/>
      <c r="H24" s="11"/>
      <c r="I24" s="11">
        <v>2</v>
      </c>
      <c r="J24" s="11"/>
      <c r="K24" s="11">
        <v>2</v>
      </c>
      <c r="L24" s="11"/>
      <c r="M24" s="11"/>
      <c r="N24" s="18"/>
      <c r="O24" s="2"/>
    </row>
    <row r="25" spans="1:15" x14ac:dyDescent="0.25">
      <c r="A25" s="3">
        <v>17</v>
      </c>
      <c r="B25" s="11"/>
      <c r="C25" s="16"/>
      <c r="D25" s="11"/>
      <c r="E25" s="13"/>
      <c r="F25" s="11">
        <v>3</v>
      </c>
      <c r="G25" s="11">
        <v>3</v>
      </c>
      <c r="H25" s="11">
        <v>3</v>
      </c>
      <c r="I25" s="11"/>
      <c r="J25" s="11"/>
      <c r="K25" s="11"/>
      <c r="L25" s="11"/>
      <c r="M25" s="11"/>
      <c r="N25" s="18"/>
      <c r="O25" s="2"/>
    </row>
    <row r="26" spans="1:15" x14ac:dyDescent="0.25">
      <c r="A26" s="3">
        <v>18</v>
      </c>
      <c r="B26" s="11"/>
      <c r="C26" s="16"/>
      <c r="D26" s="11">
        <v>3</v>
      </c>
      <c r="E26" s="13"/>
      <c r="F26" s="11"/>
      <c r="G26" s="11"/>
      <c r="H26" s="11"/>
      <c r="I26" s="11"/>
      <c r="J26" s="11"/>
      <c r="K26" s="11">
        <v>2</v>
      </c>
      <c r="L26" s="11"/>
      <c r="M26" s="11">
        <v>2</v>
      </c>
      <c r="N26" s="18"/>
      <c r="O26" s="2"/>
    </row>
    <row r="27" spans="1:15" x14ac:dyDescent="0.25">
      <c r="A27" s="3">
        <v>19</v>
      </c>
      <c r="B27" s="11"/>
      <c r="C27" s="16"/>
      <c r="D27" s="11"/>
      <c r="E27" s="13"/>
      <c r="F27" s="11"/>
      <c r="G27" s="11">
        <v>3</v>
      </c>
      <c r="H27" s="11">
        <v>2</v>
      </c>
      <c r="I27" s="11">
        <v>2</v>
      </c>
      <c r="J27" s="11">
        <v>2</v>
      </c>
      <c r="K27" s="11"/>
      <c r="L27" s="11"/>
      <c r="M27" s="11"/>
      <c r="N27" s="18"/>
      <c r="O27" s="2"/>
    </row>
    <row r="28" spans="1:15" x14ac:dyDescent="0.25">
      <c r="A28" s="3">
        <v>20</v>
      </c>
      <c r="B28" s="11"/>
      <c r="C28" s="16"/>
      <c r="D28" s="11">
        <v>3</v>
      </c>
      <c r="E28" s="13"/>
      <c r="F28" s="11">
        <v>3</v>
      </c>
      <c r="G28" s="11"/>
      <c r="H28" s="11"/>
      <c r="I28" s="11"/>
      <c r="J28" s="11"/>
      <c r="K28" s="11"/>
      <c r="L28" s="11"/>
      <c r="M28" s="11">
        <v>2</v>
      </c>
      <c r="N28" s="18"/>
      <c r="O28" s="2"/>
    </row>
    <row r="29" spans="1:15" x14ac:dyDescent="0.25">
      <c r="A29" s="3">
        <v>21</v>
      </c>
      <c r="B29" s="11"/>
      <c r="C29" s="16">
        <v>3</v>
      </c>
      <c r="D29" s="11"/>
      <c r="E29" s="13"/>
      <c r="F29" s="11"/>
      <c r="G29" s="11"/>
      <c r="H29" s="11"/>
      <c r="I29" s="11">
        <v>2</v>
      </c>
      <c r="J29" s="11"/>
      <c r="K29" s="11">
        <v>2</v>
      </c>
      <c r="L29" s="11"/>
      <c r="M29" s="11"/>
      <c r="N29" s="18"/>
      <c r="O29" s="2"/>
    </row>
    <row r="30" spans="1:15" x14ac:dyDescent="0.25">
      <c r="A30" s="3">
        <v>22</v>
      </c>
      <c r="B30" s="11"/>
      <c r="C30" s="16"/>
      <c r="D30" s="11">
        <v>3</v>
      </c>
      <c r="E30" s="13"/>
      <c r="F30" s="11">
        <v>3</v>
      </c>
      <c r="G30" s="11"/>
      <c r="H30" s="11">
        <v>2</v>
      </c>
      <c r="I30" s="11"/>
      <c r="J30" s="11"/>
      <c r="K30" s="11"/>
      <c r="L30" s="11"/>
      <c r="M30" s="11"/>
      <c r="N30" s="18"/>
      <c r="O30" s="2"/>
    </row>
    <row r="31" spans="1:15" x14ac:dyDescent="0.25">
      <c r="A31" s="3">
        <v>23</v>
      </c>
      <c r="B31" s="11"/>
      <c r="C31" s="16">
        <v>3</v>
      </c>
      <c r="D31" s="11"/>
      <c r="E31" s="13"/>
      <c r="F31" s="11"/>
      <c r="G31" s="11"/>
      <c r="H31" s="11"/>
      <c r="I31" s="11">
        <v>2</v>
      </c>
      <c r="J31" s="11"/>
      <c r="K31" s="11">
        <v>2</v>
      </c>
      <c r="L31" s="11"/>
      <c r="M31" s="11"/>
      <c r="N31" s="18"/>
      <c r="O31" s="2"/>
    </row>
    <row r="32" spans="1:15" x14ac:dyDescent="0.25">
      <c r="A32" s="3">
        <v>24</v>
      </c>
      <c r="B32" s="11"/>
      <c r="C32" s="16"/>
      <c r="D32" s="11"/>
      <c r="E32" s="13"/>
      <c r="F32" s="11">
        <v>3</v>
      </c>
      <c r="G32" s="11">
        <v>3</v>
      </c>
      <c r="H32" s="11">
        <v>2</v>
      </c>
      <c r="I32" s="11"/>
      <c r="J32" s="11"/>
      <c r="K32" s="11"/>
      <c r="L32" s="11"/>
      <c r="M32" s="11"/>
      <c r="N32" s="18"/>
      <c r="O32" s="2"/>
    </row>
    <row r="33" spans="1:15" x14ac:dyDescent="0.25">
      <c r="A33" s="3">
        <v>25</v>
      </c>
      <c r="B33" s="11"/>
      <c r="C33" s="16">
        <v>3</v>
      </c>
      <c r="D33" s="11">
        <v>3</v>
      </c>
      <c r="E33" s="13"/>
      <c r="F33" s="11"/>
      <c r="G33" s="11"/>
      <c r="H33" s="11"/>
      <c r="I33" s="11"/>
      <c r="J33" s="11"/>
      <c r="K33" s="11">
        <v>2</v>
      </c>
      <c r="L33" s="11"/>
      <c r="M33" s="11"/>
      <c r="N33" s="11"/>
      <c r="O33" s="2"/>
    </row>
    <row r="34" spans="1:15" x14ac:dyDescent="0.25">
      <c r="A34" s="3">
        <v>26</v>
      </c>
      <c r="B34" s="11"/>
      <c r="C34" s="16"/>
      <c r="D34" s="11"/>
      <c r="E34" s="13"/>
      <c r="F34" s="11"/>
      <c r="G34" s="11">
        <v>3</v>
      </c>
      <c r="H34" s="11">
        <v>2</v>
      </c>
      <c r="I34" s="11">
        <v>2</v>
      </c>
      <c r="J34" s="11"/>
      <c r="K34" s="11"/>
      <c r="L34" s="11"/>
      <c r="M34" s="11"/>
      <c r="N34" s="11"/>
      <c r="O34" s="2"/>
    </row>
    <row r="35" spans="1:15" x14ac:dyDescent="0.25">
      <c r="A35" s="3">
        <v>27</v>
      </c>
      <c r="B35" s="11"/>
      <c r="C35" s="16"/>
      <c r="D35" s="11">
        <v>3</v>
      </c>
      <c r="E35" s="13"/>
      <c r="F35" s="11"/>
      <c r="G35" s="11"/>
      <c r="H35" s="11"/>
      <c r="I35" s="11"/>
      <c r="J35" s="11"/>
      <c r="K35" s="11"/>
      <c r="L35" s="11"/>
      <c r="M35" s="11"/>
      <c r="N35" s="18"/>
      <c r="O35" s="2"/>
    </row>
    <row r="36" spans="1:15" x14ac:dyDescent="0.25">
      <c r="A36" s="3">
        <v>28</v>
      </c>
      <c r="B36" s="11"/>
      <c r="C36" s="16">
        <v>3</v>
      </c>
      <c r="D36" s="11"/>
      <c r="E36" s="13"/>
      <c r="F36" s="11"/>
      <c r="G36" s="11">
        <v>3</v>
      </c>
      <c r="H36" s="11"/>
      <c r="I36" s="11">
        <v>2</v>
      </c>
      <c r="J36" s="11"/>
      <c r="K36" s="11">
        <v>2</v>
      </c>
      <c r="L36" s="11"/>
      <c r="M36" s="11"/>
      <c r="N36" s="18"/>
      <c r="O36" s="2"/>
    </row>
    <row r="37" spans="1:15" x14ac:dyDescent="0.25">
      <c r="A37" s="3">
        <v>29</v>
      </c>
      <c r="B37" s="11"/>
      <c r="C37" s="16"/>
      <c r="D37" s="11">
        <v>3</v>
      </c>
      <c r="E37" s="13"/>
      <c r="F37" s="11"/>
      <c r="G37" s="11"/>
      <c r="H37" s="11">
        <v>2</v>
      </c>
      <c r="I37" s="11"/>
      <c r="J37" s="11"/>
      <c r="K37" s="11"/>
      <c r="L37" s="42" t="s">
        <v>4</v>
      </c>
      <c r="M37" s="11"/>
      <c r="N37" s="18"/>
      <c r="O37" s="2"/>
    </row>
    <row r="38" spans="1:15" x14ac:dyDescent="0.25">
      <c r="A38" s="3">
        <v>30</v>
      </c>
      <c r="B38" s="11"/>
      <c r="C38" s="16"/>
      <c r="D38" s="11"/>
      <c r="E38" s="13"/>
      <c r="F38" s="11"/>
      <c r="G38" s="11"/>
      <c r="H38" s="11"/>
      <c r="I38" s="11">
        <v>2</v>
      </c>
      <c r="J38" s="11"/>
      <c r="K38" s="11">
        <v>2</v>
      </c>
      <c r="L38" s="42" t="s">
        <v>4</v>
      </c>
      <c r="M38" s="11"/>
      <c r="N38" s="18"/>
      <c r="O38" s="2"/>
    </row>
    <row r="39" spans="1:15" x14ac:dyDescent="0.25">
      <c r="A39" s="3">
        <v>31</v>
      </c>
      <c r="B39" s="19"/>
      <c r="C39" s="16"/>
      <c r="D39" s="11"/>
      <c r="E39" s="13"/>
      <c r="F39" s="11"/>
      <c r="G39" s="11"/>
      <c r="H39" s="11">
        <v>2</v>
      </c>
      <c r="I39" s="11"/>
      <c r="J39" s="11"/>
      <c r="K39" s="11"/>
      <c r="L39" s="42" t="s">
        <v>4</v>
      </c>
      <c r="M39" s="11"/>
      <c r="N39" s="18"/>
      <c r="O39" s="2"/>
    </row>
    <row r="40" spans="1:15" ht="36" x14ac:dyDescent="0.25">
      <c r="A40" s="43" t="s">
        <v>3</v>
      </c>
      <c r="B40" s="18">
        <f>SUM(B9:B39)</f>
        <v>0</v>
      </c>
      <c r="C40" s="18">
        <f t="shared" ref="C40:K40" si="0">SUM(C9:C39)</f>
        <v>15</v>
      </c>
      <c r="D40" s="18">
        <f t="shared" si="0"/>
        <v>30</v>
      </c>
      <c r="E40" s="18">
        <f t="shared" si="0"/>
        <v>9</v>
      </c>
      <c r="F40" s="18">
        <f t="shared" si="0"/>
        <v>12</v>
      </c>
      <c r="G40" s="18">
        <f t="shared" si="0"/>
        <v>30</v>
      </c>
      <c r="H40" s="18">
        <f t="shared" si="0"/>
        <v>30</v>
      </c>
      <c r="I40" s="18">
        <f t="shared" si="0"/>
        <v>24</v>
      </c>
      <c r="J40" s="18">
        <f t="shared" si="0"/>
        <v>14</v>
      </c>
      <c r="K40" s="18">
        <f t="shared" si="0"/>
        <v>22</v>
      </c>
      <c r="L40" s="18">
        <f>SUM(L9:L36)</f>
        <v>12</v>
      </c>
      <c r="M40" s="18">
        <f>SUM(M9:M39)</f>
        <v>12</v>
      </c>
      <c r="N40" s="18">
        <f>SUM(N9:N39)</f>
        <v>0</v>
      </c>
      <c r="O40" s="2"/>
    </row>
    <row r="41" spans="1:15" ht="36" x14ac:dyDescent="0.25">
      <c r="A41" s="44" t="s">
        <v>1</v>
      </c>
      <c r="B41" s="45">
        <v>0</v>
      </c>
      <c r="C41" s="45">
        <v>3</v>
      </c>
      <c r="D41" s="45">
        <v>5</v>
      </c>
      <c r="E41" s="45">
        <v>2</v>
      </c>
      <c r="F41" s="45">
        <v>2</v>
      </c>
      <c r="G41" s="45">
        <v>5</v>
      </c>
      <c r="H41" s="45">
        <v>5</v>
      </c>
      <c r="I41" s="45">
        <v>5</v>
      </c>
      <c r="J41" s="45">
        <v>4</v>
      </c>
      <c r="K41" s="45">
        <v>5</v>
      </c>
      <c r="L41" s="45">
        <v>2</v>
      </c>
      <c r="M41" s="45">
        <v>2</v>
      </c>
      <c r="N41" s="46">
        <f>SUM(B41:M41)</f>
        <v>40</v>
      </c>
      <c r="O41" s="2"/>
    </row>
    <row r="42" spans="1:15" x14ac:dyDescent="0.25">
      <c r="A42" s="3" t="s">
        <v>2</v>
      </c>
      <c r="B42" s="18">
        <f>SUM(B40:B41)</f>
        <v>0</v>
      </c>
      <c r="C42" s="18">
        <f t="shared" ref="C42:J42" si="1">SUM(C40:C41)</f>
        <v>18</v>
      </c>
      <c r="D42" s="18">
        <f t="shared" si="1"/>
        <v>35</v>
      </c>
      <c r="E42" s="18">
        <f t="shared" si="1"/>
        <v>11</v>
      </c>
      <c r="F42" s="18">
        <f t="shared" si="1"/>
        <v>14</v>
      </c>
      <c r="G42" s="18">
        <f t="shared" si="1"/>
        <v>35</v>
      </c>
      <c r="H42" s="18">
        <f t="shared" si="1"/>
        <v>35</v>
      </c>
      <c r="I42" s="18">
        <f t="shared" si="1"/>
        <v>29</v>
      </c>
      <c r="J42" s="18">
        <f t="shared" si="1"/>
        <v>18</v>
      </c>
      <c r="K42" s="18">
        <f>SUM(K40:K41)</f>
        <v>27</v>
      </c>
      <c r="L42" s="18">
        <f t="shared" ref="L42" si="2">SUM(L40:L41)</f>
        <v>14</v>
      </c>
      <c r="M42" s="18">
        <v>12</v>
      </c>
      <c r="N42" s="23">
        <v>240</v>
      </c>
      <c r="O42" s="2"/>
    </row>
    <row r="43" spans="1:15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  <c r="O43" s="2"/>
    </row>
    <row r="44" spans="1:15" ht="15.75" x14ac:dyDescent="0.25">
      <c r="A44" s="48" t="s">
        <v>366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46"/>
  <sheetViews>
    <sheetView workbookViewId="0">
      <selection activeCell="H9" sqref="H9:J42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32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33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593" t="s">
        <v>34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</row>
    <row r="6" spans="1:14" x14ac:dyDescent="0.25">
      <c r="A6" s="41" t="s">
        <v>14</v>
      </c>
      <c r="B6" s="570" t="s">
        <v>35</v>
      </c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>
        <v>3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>
        <v>3</v>
      </c>
      <c r="F10" s="11"/>
      <c r="G10" s="11"/>
      <c r="H10" s="11">
        <v>3</v>
      </c>
      <c r="I10" s="11"/>
      <c r="J10" s="11">
        <v>3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>
        <v>3</v>
      </c>
      <c r="F11" s="11"/>
      <c r="G11" s="11"/>
      <c r="H11" s="11"/>
      <c r="I11" s="11"/>
      <c r="J11" s="11">
        <v>3</v>
      </c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11">
        <v>3</v>
      </c>
      <c r="I12" s="11">
        <v>3</v>
      </c>
      <c r="J12" s="11"/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/>
      <c r="H13" s="11">
        <v>3</v>
      </c>
      <c r="I13" s="11">
        <v>3</v>
      </c>
      <c r="J13" s="11">
        <v>3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/>
      <c r="H14" s="11"/>
      <c r="I14" s="11"/>
      <c r="J14" s="11">
        <v>3</v>
      </c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>
        <v>3</v>
      </c>
      <c r="I15" s="11"/>
      <c r="J15" s="11"/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>
        <v>3</v>
      </c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/>
      <c r="H17" s="11"/>
      <c r="I17" s="11"/>
      <c r="J17" s="11"/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/>
      <c r="H18" s="11"/>
      <c r="I18" s="11"/>
      <c r="J18" s="11"/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>
        <v>3</v>
      </c>
      <c r="H19" s="11"/>
      <c r="I19" s="11"/>
      <c r="J19" s="11"/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>
        <v>3</v>
      </c>
      <c r="G20" s="11">
        <v>3</v>
      </c>
      <c r="H20" s="11"/>
      <c r="I20" s="17"/>
      <c r="J20" s="11"/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>
        <v>3</v>
      </c>
      <c r="G21" s="17"/>
      <c r="H21" s="11"/>
      <c r="I21" s="11"/>
      <c r="J21" s="11"/>
      <c r="K21" s="11"/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/>
      <c r="I22" s="11"/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6">
        <v>3</v>
      </c>
      <c r="D23" s="11"/>
      <c r="E23" s="13"/>
      <c r="F23" s="11">
        <v>3</v>
      </c>
      <c r="G23" s="11"/>
      <c r="H23" s="11"/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>
        <v>3</v>
      </c>
      <c r="D24" s="11"/>
      <c r="E24" s="13"/>
      <c r="F24" s="11">
        <v>3</v>
      </c>
      <c r="G24" s="11">
        <v>3</v>
      </c>
      <c r="H24" s="11"/>
      <c r="I24" s="11"/>
      <c r="J24" s="11"/>
      <c r="K24" s="11"/>
      <c r="L24" s="11"/>
      <c r="M24" s="11"/>
      <c r="N24" s="18"/>
    </row>
    <row r="25" spans="1:14" x14ac:dyDescent="0.25">
      <c r="A25" s="3">
        <v>17</v>
      </c>
      <c r="B25" s="11"/>
      <c r="C25" s="16"/>
      <c r="D25" s="11">
        <v>3</v>
      </c>
      <c r="E25" s="13"/>
      <c r="F25" s="11"/>
      <c r="G25" s="11">
        <v>3</v>
      </c>
      <c r="H25" s="11"/>
      <c r="I25" s="11"/>
      <c r="J25" s="11"/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>
        <v>3</v>
      </c>
      <c r="E26" s="13"/>
      <c r="F26" s="11"/>
      <c r="G26" s="11"/>
      <c r="H26" s="11"/>
      <c r="I26" s="11"/>
      <c r="J26" s="11"/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>
        <v>3</v>
      </c>
      <c r="G27" s="11">
        <v>3</v>
      </c>
      <c r="H27" s="11"/>
      <c r="I27" s="11"/>
      <c r="J27" s="11"/>
      <c r="K27" s="11"/>
      <c r="L27" s="11"/>
      <c r="M27" s="11"/>
      <c r="N27" s="18"/>
    </row>
    <row r="28" spans="1:14" x14ac:dyDescent="0.25">
      <c r="A28" s="3">
        <v>20</v>
      </c>
      <c r="B28" s="11"/>
      <c r="C28" s="16">
        <v>3</v>
      </c>
      <c r="D28" s="11">
        <v>3</v>
      </c>
      <c r="E28" s="13"/>
      <c r="F28" s="11">
        <v>3</v>
      </c>
      <c r="G28" s="11"/>
      <c r="H28" s="11"/>
      <c r="I28" s="11"/>
      <c r="J28" s="11"/>
      <c r="K28" s="11"/>
      <c r="L28" s="11"/>
      <c r="M28" s="11"/>
      <c r="N28" s="18"/>
    </row>
    <row r="29" spans="1:14" x14ac:dyDescent="0.25">
      <c r="A29" s="3">
        <v>21</v>
      </c>
      <c r="B29" s="11"/>
      <c r="C29" s="16">
        <v>3</v>
      </c>
      <c r="D29" s="11">
        <v>3</v>
      </c>
      <c r="E29" s="13"/>
      <c r="F29" s="11"/>
      <c r="G29" s="11"/>
      <c r="H29" s="11"/>
      <c r="I29" s="11"/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3">
        <v>3</v>
      </c>
      <c r="F30" s="11"/>
      <c r="G30" s="11"/>
      <c r="H30" s="11"/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>
        <v>3</v>
      </c>
      <c r="D31" s="11"/>
      <c r="E31" s="13">
        <v>3</v>
      </c>
      <c r="F31" s="11"/>
      <c r="G31" s="11">
        <v>3</v>
      </c>
      <c r="H31" s="11"/>
      <c r="I31" s="11"/>
      <c r="J31" s="11">
        <v>3</v>
      </c>
      <c r="K31" s="11"/>
      <c r="L31" s="11"/>
      <c r="M31" s="11"/>
      <c r="N31" s="18"/>
    </row>
    <row r="32" spans="1:14" x14ac:dyDescent="0.25">
      <c r="A32" s="3">
        <v>24</v>
      </c>
      <c r="B32" s="11"/>
      <c r="C32" s="16">
        <v>3</v>
      </c>
      <c r="D32" s="11">
        <v>3</v>
      </c>
      <c r="E32" s="13"/>
      <c r="F32" s="11"/>
      <c r="G32" s="11">
        <v>3</v>
      </c>
      <c r="H32" s="11"/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>
        <v>3</v>
      </c>
      <c r="E33" s="13"/>
      <c r="F33" s="11"/>
      <c r="G33" s="11"/>
      <c r="H33" s="11"/>
      <c r="I33" s="11">
        <v>3</v>
      </c>
      <c r="J33" s="11">
        <v>3</v>
      </c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3</v>
      </c>
      <c r="H34" s="11"/>
      <c r="I34" s="11">
        <v>3</v>
      </c>
      <c r="J34" s="11">
        <v>3</v>
      </c>
      <c r="K34" s="11"/>
      <c r="L34" s="11"/>
      <c r="M34" s="11"/>
      <c r="N34" s="11"/>
    </row>
    <row r="35" spans="1:14" x14ac:dyDescent="0.25">
      <c r="A35" s="3">
        <v>27</v>
      </c>
      <c r="B35" s="11"/>
      <c r="C35" s="16">
        <v>3</v>
      </c>
      <c r="D35" s="11">
        <v>3</v>
      </c>
      <c r="E35" s="13"/>
      <c r="F35" s="11"/>
      <c r="G35" s="11">
        <v>3</v>
      </c>
      <c r="H35" s="11">
        <v>3</v>
      </c>
      <c r="I35" s="11"/>
      <c r="J35" s="11">
        <v>3</v>
      </c>
      <c r="K35" s="11"/>
      <c r="L35" s="11"/>
      <c r="M35" s="11"/>
      <c r="N35" s="18"/>
    </row>
    <row r="36" spans="1:14" x14ac:dyDescent="0.25">
      <c r="A36" s="3">
        <v>28</v>
      </c>
      <c r="B36" s="11"/>
      <c r="C36" s="16">
        <v>3</v>
      </c>
      <c r="D36" s="11">
        <v>3</v>
      </c>
      <c r="E36" s="13"/>
      <c r="F36" s="11"/>
      <c r="G36" s="11"/>
      <c r="H36" s="11">
        <v>3</v>
      </c>
      <c r="I36" s="11">
        <v>3</v>
      </c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>
        <v>3</v>
      </c>
      <c r="D37" s="11"/>
      <c r="E37" s="13"/>
      <c r="F37" s="11"/>
      <c r="G37" s="11"/>
      <c r="H37" s="11"/>
      <c r="I37" s="11">
        <v>3</v>
      </c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>
        <v>3</v>
      </c>
      <c r="D38" s="11">
        <v>3</v>
      </c>
      <c r="E38" s="13"/>
      <c r="F38" s="11"/>
      <c r="G38" s="11"/>
      <c r="H38" s="11"/>
      <c r="I38" s="11"/>
      <c r="J38" s="11">
        <v>3</v>
      </c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30</v>
      </c>
      <c r="D40" s="18">
        <f t="shared" si="0"/>
        <v>27</v>
      </c>
      <c r="E40" s="18">
        <f t="shared" si="0"/>
        <v>12</v>
      </c>
      <c r="F40" s="18">
        <f t="shared" si="0"/>
        <v>18</v>
      </c>
      <c r="G40" s="18">
        <f t="shared" si="0"/>
        <v>27</v>
      </c>
      <c r="H40" s="18">
        <f t="shared" ref="H40:J40" si="1">SUM(H9:H39)</f>
        <v>24</v>
      </c>
      <c r="I40" s="18">
        <f t="shared" si="1"/>
        <v>18</v>
      </c>
      <c r="J40" s="18">
        <f t="shared" si="1"/>
        <v>27</v>
      </c>
      <c r="K40" s="18">
        <f t="shared" si="0"/>
        <v>0</v>
      </c>
      <c r="L40" s="18">
        <f>SUM(L9:L36)</f>
        <v>0</v>
      </c>
      <c r="M40" s="18">
        <f>SUM(M9:M39)</f>
        <v>0</v>
      </c>
      <c r="N40" s="18">
        <f>SUM(N9:N39)</f>
        <v>0</v>
      </c>
    </row>
    <row r="41" spans="1:14" ht="36" x14ac:dyDescent="0.25">
      <c r="A41" s="44" t="s">
        <v>1</v>
      </c>
      <c r="B41" s="45">
        <v>0</v>
      </c>
      <c r="C41" s="45">
        <v>6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6</v>
      </c>
      <c r="K41" s="45">
        <v>0</v>
      </c>
      <c r="L41" s="45">
        <v>0</v>
      </c>
      <c r="M41" s="45">
        <v>0</v>
      </c>
      <c r="N41" s="46">
        <f>SUM(B41:M41)</f>
        <v>36</v>
      </c>
    </row>
    <row r="42" spans="1:14" x14ac:dyDescent="0.25">
      <c r="A42" s="3" t="s">
        <v>2</v>
      </c>
      <c r="B42" s="18">
        <f>SUM(B40:B41)</f>
        <v>0</v>
      </c>
      <c r="C42" s="18">
        <f t="shared" ref="C42:G42" si="2">SUM(C40:C41)</f>
        <v>36</v>
      </c>
      <c r="D42" s="18">
        <f t="shared" si="2"/>
        <v>31</v>
      </c>
      <c r="E42" s="18">
        <f t="shared" si="2"/>
        <v>16</v>
      </c>
      <c r="F42" s="18">
        <f t="shared" si="2"/>
        <v>22</v>
      </c>
      <c r="G42" s="18">
        <f t="shared" si="2"/>
        <v>31</v>
      </c>
      <c r="H42" s="18">
        <f t="shared" ref="H42:J42" si="3">SUM(H40:H41)</f>
        <v>28</v>
      </c>
      <c r="I42" s="18">
        <f t="shared" si="3"/>
        <v>22</v>
      </c>
      <c r="J42" s="18">
        <f t="shared" si="3"/>
        <v>33</v>
      </c>
      <c r="K42" s="18">
        <f>SUM(K40:K41)</f>
        <v>0</v>
      </c>
      <c r="L42" s="18">
        <f t="shared" ref="L42:M42" si="4">SUM(L40:L41)</f>
        <v>0</v>
      </c>
      <c r="M42" s="18">
        <f t="shared" si="4"/>
        <v>0</v>
      </c>
      <c r="N42" s="23">
        <f>SUM(B42:K42)</f>
        <v>219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36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45"/>
  <sheetViews>
    <sheetView workbookViewId="0">
      <selection sqref="A1:N42"/>
    </sheetView>
  </sheetViews>
  <sheetFormatPr defaultRowHeight="15" x14ac:dyDescent="0.25"/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148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63.75" x14ac:dyDescent="0.25">
      <c r="A4" s="542" t="s">
        <v>11</v>
      </c>
      <c r="B4" s="590" t="s">
        <v>149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591" t="s">
        <v>150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4" x14ac:dyDescent="0.25">
      <c r="A6" s="543" t="s">
        <v>14</v>
      </c>
      <c r="B6" s="585" t="s">
        <v>151</v>
      </c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/>
      <c r="H10" s="11">
        <v>2</v>
      </c>
      <c r="I10" s="11"/>
      <c r="J10" s="11">
        <v>2.5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2</v>
      </c>
      <c r="E11" s="13"/>
      <c r="F11" s="11"/>
      <c r="G11" s="11"/>
      <c r="H11" s="11"/>
      <c r="I11" s="11"/>
      <c r="J11" s="11"/>
      <c r="K11" s="11">
        <v>2.5</v>
      </c>
      <c r="L11" s="11">
        <v>2.5</v>
      </c>
      <c r="M11" s="11">
        <v>2</v>
      </c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11">
        <v>2</v>
      </c>
      <c r="I12" s="11">
        <v>2</v>
      </c>
      <c r="J12" s="11">
        <v>2.5</v>
      </c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>
        <v>2</v>
      </c>
      <c r="E13" s="13"/>
      <c r="F13" s="11"/>
      <c r="G13" s="11"/>
      <c r="H13" s="11"/>
      <c r="I13" s="11"/>
      <c r="J13" s="11"/>
      <c r="K13" s="11"/>
      <c r="L13" s="11">
        <v>2.5</v>
      </c>
      <c r="M13" s="11">
        <v>2</v>
      </c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/>
      <c r="H14" s="11"/>
      <c r="I14" s="11">
        <v>2</v>
      </c>
      <c r="J14" s="11">
        <v>2.5</v>
      </c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>
        <v>2</v>
      </c>
      <c r="E15" s="13"/>
      <c r="F15" s="11"/>
      <c r="G15" s="11"/>
      <c r="H15" s="11">
        <v>2</v>
      </c>
      <c r="I15" s="11"/>
      <c r="J15" s="11"/>
      <c r="K15" s="11"/>
      <c r="L15" s="11">
        <v>2.5</v>
      </c>
      <c r="M15" s="11">
        <v>2</v>
      </c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>
        <v>2</v>
      </c>
      <c r="J16" s="11"/>
      <c r="K16" s="11">
        <v>2.5</v>
      </c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2</v>
      </c>
      <c r="H17" s="11">
        <v>2</v>
      </c>
      <c r="I17" s="11"/>
      <c r="J17" s="11">
        <v>2.5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2</v>
      </c>
      <c r="E18" s="13"/>
      <c r="F18" s="11"/>
      <c r="G18" s="15"/>
      <c r="H18" s="11"/>
      <c r="I18" s="11"/>
      <c r="J18" s="11"/>
      <c r="K18" s="11">
        <v>2.5</v>
      </c>
      <c r="L18" s="11">
        <v>2.5</v>
      </c>
      <c r="M18" s="11">
        <v>2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>
        <v>2</v>
      </c>
      <c r="H19" s="11">
        <v>2</v>
      </c>
      <c r="I19" s="11"/>
      <c r="J19" s="11">
        <v>2.5</v>
      </c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>
        <v>2</v>
      </c>
      <c r="E20" s="15"/>
      <c r="F20" s="11"/>
      <c r="G20" s="11"/>
      <c r="H20" s="11"/>
      <c r="I20" s="17"/>
      <c r="J20" s="11"/>
      <c r="K20" s="11"/>
      <c r="L20" s="11">
        <v>2.5</v>
      </c>
      <c r="M20" s="11">
        <v>2</v>
      </c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>
        <v>2</v>
      </c>
      <c r="H21" s="11"/>
      <c r="I21" s="11">
        <v>2</v>
      </c>
      <c r="J21" s="11">
        <v>2.5</v>
      </c>
      <c r="K21" s="11">
        <v>2.5</v>
      </c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>
        <v>2</v>
      </c>
      <c r="I22" s="11"/>
      <c r="J22" s="11"/>
      <c r="K22" s="11"/>
      <c r="L22" s="11">
        <v>2.5</v>
      </c>
      <c r="M22" s="11">
        <v>2</v>
      </c>
      <c r="N22" s="18"/>
    </row>
    <row r="23" spans="1:14" x14ac:dyDescent="0.25">
      <c r="A23" s="3">
        <v>15</v>
      </c>
      <c r="B23" s="11"/>
      <c r="C23" s="16">
        <v>2</v>
      </c>
      <c r="D23" s="11"/>
      <c r="E23" s="13"/>
      <c r="F23" s="11"/>
      <c r="G23" s="11"/>
      <c r="H23" s="11"/>
      <c r="I23" s="11">
        <v>2</v>
      </c>
      <c r="J23" s="11"/>
      <c r="K23" s="11">
        <v>2.5</v>
      </c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2</v>
      </c>
      <c r="H24" s="11">
        <v>2</v>
      </c>
      <c r="I24" s="11"/>
      <c r="J24" s="11">
        <v>2</v>
      </c>
      <c r="K24" s="11"/>
      <c r="L24" s="11"/>
      <c r="M24" s="11"/>
      <c r="N24" s="18"/>
    </row>
    <row r="25" spans="1:14" x14ac:dyDescent="0.25">
      <c r="A25" s="3">
        <v>17</v>
      </c>
      <c r="B25" s="11"/>
      <c r="C25" s="16">
        <v>2</v>
      </c>
      <c r="D25" s="11">
        <v>2</v>
      </c>
      <c r="E25" s="13"/>
      <c r="F25" s="11"/>
      <c r="G25" s="11"/>
      <c r="H25" s="11"/>
      <c r="I25" s="11"/>
      <c r="J25" s="11"/>
      <c r="K25" s="11">
        <v>2.5</v>
      </c>
      <c r="L25" s="11">
        <v>2.5</v>
      </c>
      <c r="M25" s="11">
        <v>2</v>
      </c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>
        <v>2</v>
      </c>
      <c r="H26" s="11">
        <v>2</v>
      </c>
      <c r="I26" s="11">
        <v>2</v>
      </c>
      <c r="J26" s="11">
        <v>2</v>
      </c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>
        <v>2</v>
      </c>
      <c r="E27" s="13"/>
      <c r="F27" s="11"/>
      <c r="G27" s="11"/>
      <c r="H27" s="11"/>
      <c r="I27" s="11"/>
      <c r="J27" s="11"/>
      <c r="K27" s="11"/>
      <c r="L27" s="11">
        <v>2.5</v>
      </c>
      <c r="M27" s="11">
        <v>2</v>
      </c>
      <c r="N27" s="18"/>
    </row>
    <row r="28" spans="1:14" x14ac:dyDescent="0.25">
      <c r="A28" s="3">
        <v>20</v>
      </c>
      <c r="B28" s="11"/>
      <c r="C28" s="16">
        <v>2</v>
      </c>
      <c r="D28" s="11"/>
      <c r="E28" s="13"/>
      <c r="F28" s="11"/>
      <c r="G28" s="11">
        <v>2</v>
      </c>
      <c r="H28" s="11"/>
      <c r="I28" s="11">
        <v>2</v>
      </c>
      <c r="J28" s="11">
        <v>2</v>
      </c>
      <c r="K28" s="11"/>
      <c r="L28" s="11"/>
      <c r="M28" s="11"/>
      <c r="N28" s="18"/>
    </row>
    <row r="29" spans="1:14" x14ac:dyDescent="0.25">
      <c r="A29" s="3">
        <v>21</v>
      </c>
      <c r="B29" s="11"/>
      <c r="C29" s="16"/>
      <c r="D29" s="11">
        <v>2</v>
      </c>
      <c r="E29" s="13"/>
      <c r="F29" s="11"/>
      <c r="G29" s="11"/>
      <c r="H29" s="11">
        <v>2</v>
      </c>
      <c r="I29" s="11"/>
      <c r="J29" s="11"/>
      <c r="K29" s="11"/>
      <c r="L29" s="11">
        <v>2.5</v>
      </c>
      <c r="M29" s="11">
        <v>2</v>
      </c>
      <c r="N29" s="18"/>
    </row>
    <row r="30" spans="1:14" x14ac:dyDescent="0.25">
      <c r="A30" s="3">
        <v>22</v>
      </c>
      <c r="B30" s="11"/>
      <c r="C30" s="16">
        <v>2</v>
      </c>
      <c r="D30" s="11"/>
      <c r="E30" s="13"/>
      <c r="F30" s="11"/>
      <c r="G30" s="11"/>
      <c r="H30" s="11"/>
      <c r="I30" s="11">
        <v>2</v>
      </c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>
        <v>2</v>
      </c>
      <c r="H31" s="11">
        <v>2</v>
      </c>
      <c r="I31" s="11"/>
      <c r="J31" s="11">
        <v>2</v>
      </c>
      <c r="K31" s="11"/>
      <c r="L31" s="11"/>
      <c r="M31" s="11"/>
      <c r="N31" s="18"/>
    </row>
    <row r="32" spans="1:14" x14ac:dyDescent="0.25">
      <c r="A32" s="3">
        <v>24</v>
      </c>
      <c r="B32" s="11"/>
      <c r="C32" s="16">
        <v>2</v>
      </c>
      <c r="D32" s="11">
        <v>2</v>
      </c>
      <c r="E32" s="13"/>
      <c r="F32" s="11"/>
      <c r="G32" s="11"/>
      <c r="H32" s="11"/>
      <c r="I32" s="11"/>
      <c r="J32" s="11"/>
      <c r="K32" s="11"/>
      <c r="L32" s="11">
        <v>2.5</v>
      </c>
      <c r="M32" s="11">
        <v>2</v>
      </c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>
        <v>2</v>
      </c>
      <c r="H33" s="11">
        <v>2</v>
      </c>
      <c r="I33" s="11">
        <v>2</v>
      </c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>
        <v>2</v>
      </c>
      <c r="E34" s="13"/>
      <c r="F34" s="11"/>
      <c r="G34" s="11"/>
      <c r="H34" s="11"/>
      <c r="I34" s="11"/>
      <c r="J34" s="11"/>
      <c r="K34" s="11"/>
      <c r="L34" s="11">
        <v>2.5</v>
      </c>
      <c r="M34" s="11">
        <v>2</v>
      </c>
      <c r="N34" s="11"/>
    </row>
    <row r="35" spans="1:14" x14ac:dyDescent="0.25">
      <c r="A35" s="3">
        <v>27</v>
      </c>
      <c r="B35" s="11"/>
      <c r="C35" s="16">
        <v>2</v>
      </c>
      <c r="D35" s="11"/>
      <c r="E35" s="13"/>
      <c r="F35" s="11"/>
      <c r="G35" s="11">
        <v>2</v>
      </c>
      <c r="H35" s="11"/>
      <c r="I35" s="11">
        <v>2</v>
      </c>
      <c r="J35" s="11"/>
      <c r="K35" s="11"/>
      <c r="L35" s="11"/>
      <c r="M35" s="11"/>
      <c r="N35" s="18"/>
    </row>
    <row r="36" spans="1:14" x14ac:dyDescent="0.25">
      <c r="A36" s="3">
        <v>28</v>
      </c>
      <c r="B36" s="11"/>
      <c r="C36" s="16"/>
      <c r="D36" s="11">
        <v>2</v>
      </c>
      <c r="E36" s="13"/>
      <c r="F36" s="11"/>
      <c r="G36" s="11"/>
      <c r="H36" s="11">
        <v>2</v>
      </c>
      <c r="I36" s="11"/>
      <c r="J36" s="11"/>
      <c r="K36" s="11"/>
      <c r="L36" s="11">
        <v>2.5</v>
      </c>
      <c r="M36" s="11">
        <v>2</v>
      </c>
      <c r="N36" s="18"/>
    </row>
    <row r="37" spans="1:14" x14ac:dyDescent="0.25">
      <c r="A37" s="3">
        <v>29</v>
      </c>
      <c r="B37" s="11"/>
      <c r="C37" s="16">
        <v>2</v>
      </c>
      <c r="D37" s="11"/>
      <c r="E37" s="13"/>
      <c r="F37" s="11"/>
      <c r="G37" s="11"/>
      <c r="H37" s="11"/>
      <c r="I37" s="11">
        <v>2</v>
      </c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>
        <v>2</v>
      </c>
      <c r="H38" s="11">
        <v>2</v>
      </c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>
        <v>2</v>
      </c>
      <c r="D39" s="11"/>
      <c r="E39" s="13"/>
      <c r="F39" s="11"/>
      <c r="G39" s="11"/>
      <c r="H39" s="11"/>
      <c r="I39" s="11"/>
      <c r="J39" s="11"/>
      <c r="K39" s="11"/>
      <c r="L39" s="42" t="s">
        <v>4</v>
      </c>
      <c r="M39" s="11">
        <v>2</v>
      </c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16</v>
      </c>
      <c r="D40" s="18">
        <f t="shared" si="0"/>
        <v>22</v>
      </c>
      <c r="E40" s="18">
        <f t="shared" si="0"/>
        <v>0</v>
      </c>
      <c r="F40" s="18">
        <f t="shared" si="0"/>
        <v>0</v>
      </c>
      <c r="G40" s="18">
        <f t="shared" si="0"/>
        <v>20</v>
      </c>
      <c r="H40" s="18">
        <f t="shared" si="0"/>
        <v>26</v>
      </c>
      <c r="I40" s="18">
        <f t="shared" si="0"/>
        <v>22</v>
      </c>
      <c r="J40" s="18">
        <f t="shared" si="0"/>
        <v>23</v>
      </c>
      <c r="K40" s="18">
        <f t="shared" si="0"/>
        <v>15</v>
      </c>
      <c r="L40" s="18">
        <f>SUM(L9:L36)</f>
        <v>30</v>
      </c>
      <c r="M40" s="18">
        <f>SUM(M9:M39)</f>
        <v>26</v>
      </c>
      <c r="N40" s="18">
        <f>SUM(B40:M40)</f>
        <v>200</v>
      </c>
    </row>
    <row r="41" spans="1:14" ht="36" x14ac:dyDescent="0.25">
      <c r="A41" s="44" t="s">
        <v>1</v>
      </c>
      <c r="B41" s="45">
        <v>0</v>
      </c>
      <c r="C41" s="45">
        <v>6</v>
      </c>
      <c r="D41" s="45">
        <v>6</v>
      </c>
      <c r="E41" s="45">
        <v>0</v>
      </c>
      <c r="F41" s="45">
        <v>0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22</v>
      </c>
      <c r="D42" s="18">
        <f t="shared" si="1"/>
        <v>28</v>
      </c>
      <c r="E42" s="18">
        <f t="shared" si="1"/>
        <v>0</v>
      </c>
      <c r="F42" s="18">
        <f t="shared" si="1"/>
        <v>0</v>
      </c>
      <c r="G42" s="18">
        <f t="shared" si="1"/>
        <v>24</v>
      </c>
      <c r="H42" s="18">
        <f t="shared" si="1"/>
        <v>30</v>
      </c>
      <c r="I42" s="18">
        <f t="shared" si="1"/>
        <v>26</v>
      </c>
      <c r="J42" s="18">
        <f t="shared" si="1"/>
        <v>27</v>
      </c>
      <c r="K42" s="18">
        <f>SUM(K40:K41)</f>
        <v>19</v>
      </c>
      <c r="L42" s="18">
        <f t="shared" ref="L42:M42" si="2">SUM(L40:L41)</f>
        <v>34</v>
      </c>
      <c r="M42" s="18">
        <f t="shared" si="2"/>
        <v>30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152</v>
      </c>
      <c r="B44" s="49"/>
      <c r="C44" s="50"/>
      <c r="D44" s="50"/>
      <c r="E44" s="51"/>
      <c r="F44" s="51"/>
      <c r="G44" s="8"/>
      <c r="H44" s="7"/>
      <c r="I44" s="5"/>
      <c r="J44" s="2"/>
      <c r="K44" s="2"/>
      <c r="L44" s="2"/>
      <c r="M44" s="2"/>
      <c r="N44" s="2"/>
    </row>
    <row r="45" spans="1:14" ht="15.75" x14ac:dyDescent="0.25">
      <c r="A45" s="49"/>
      <c r="B45" s="49" t="s">
        <v>372</v>
      </c>
      <c r="C45" s="419"/>
      <c r="D45" s="420"/>
      <c r="E45" s="420"/>
      <c r="F45" s="51"/>
      <c r="G45" s="10"/>
      <c r="H45" s="5"/>
      <c r="I45" s="10"/>
      <c r="J45" s="2"/>
      <c r="K45" s="2"/>
      <c r="L45" s="2"/>
      <c r="M45" s="2"/>
      <c r="N45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6825C-E24D-425E-8377-B0EE1DAC9E31}">
  <dimension ref="A1:T48"/>
  <sheetViews>
    <sheetView topLeftCell="A4" workbookViewId="0">
      <selection activeCell="A38" sqref="A38"/>
    </sheetView>
  </sheetViews>
  <sheetFormatPr defaultColWidth="9" defaultRowHeight="15" x14ac:dyDescent="0.25"/>
  <cols>
    <col min="1" max="1" width="28.7109375" style="198" customWidth="1"/>
    <col min="2" max="5" width="9" style="198"/>
    <col min="6" max="6" width="11.42578125" style="198" customWidth="1"/>
    <col min="7" max="7" width="9" style="198"/>
    <col min="8" max="8" width="10.28515625" style="198" customWidth="1"/>
    <col min="9" max="13" width="9" style="198"/>
    <col min="14" max="14" width="10.5703125" style="198" customWidth="1"/>
    <col min="15" max="16384" width="9" style="198"/>
  </cols>
  <sheetData>
    <row r="1" spans="1:15" ht="23.25" x14ac:dyDescent="0.35">
      <c r="A1" s="673" t="s">
        <v>5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</row>
    <row r="2" spans="1:15" ht="18" x14ac:dyDescent="0.25">
      <c r="A2" s="674" t="s">
        <v>232</v>
      </c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199"/>
    </row>
    <row r="3" spans="1:15" ht="18" x14ac:dyDescent="0.25">
      <c r="A3" s="200" t="s">
        <v>10</v>
      </c>
      <c r="B3" s="674" t="s">
        <v>228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199"/>
    </row>
    <row r="4" spans="1:15" ht="46.5" customHeight="1" x14ac:dyDescent="0.25">
      <c r="A4" s="201" t="s">
        <v>11</v>
      </c>
      <c r="B4" s="676" t="s">
        <v>229</v>
      </c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199"/>
    </row>
    <row r="5" spans="1:15" ht="24" customHeight="1" x14ac:dyDescent="0.25">
      <c r="A5" s="202" t="s">
        <v>13</v>
      </c>
      <c r="B5" s="677" t="s">
        <v>230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199"/>
    </row>
    <row r="6" spans="1:15" ht="24" customHeight="1" x14ac:dyDescent="0.25">
      <c r="A6" s="203" t="s">
        <v>14</v>
      </c>
      <c r="B6" s="678" t="s">
        <v>231</v>
      </c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199"/>
    </row>
    <row r="7" spans="1:15" ht="24" customHeight="1" x14ac:dyDescent="0.25">
      <c r="A7" s="204" t="s">
        <v>21</v>
      </c>
      <c r="B7" s="205"/>
      <c r="C7" s="205"/>
      <c r="D7" s="206"/>
      <c r="E7" s="205"/>
      <c r="F7" s="205"/>
      <c r="G7" s="205"/>
      <c r="H7" s="205"/>
      <c r="I7" s="205"/>
      <c r="J7" s="205"/>
      <c r="K7" s="205"/>
      <c r="L7" s="205"/>
      <c r="M7" s="205"/>
      <c r="N7" s="207"/>
      <c r="O7" s="199"/>
    </row>
    <row r="8" spans="1:15" ht="66" customHeight="1" x14ac:dyDescent="0.25">
      <c r="A8" s="208" t="s">
        <v>6</v>
      </c>
      <c r="B8" s="209">
        <v>45383</v>
      </c>
      <c r="C8" s="209">
        <v>45413</v>
      </c>
      <c r="D8" s="209">
        <v>45444</v>
      </c>
      <c r="E8" s="209">
        <v>45474</v>
      </c>
      <c r="F8" s="209">
        <v>45505</v>
      </c>
      <c r="G8" s="209">
        <v>45536</v>
      </c>
      <c r="H8" s="209">
        <v>45566</v>
      </c>
      <c r="I8" s="209">
        <v>45597</v>
      </c>
      <c r="J8" s="209">
        <v>45627</v>
      </c>
      <c r="K8" s="209">
        <v>45658</v>
      </c>
      <c r="L8" s="209">
        <v>45689</v>
      </c>
      <c r="M8" s="209">
        <v>45717</v>
      </c>
      <c r="N8" s="210" t="s">
        <v>0</v>
      </c>
      <c r="O8" s="199"/>
    </row>
    <row r="9" spans="1:15" x14ac:dyDescent="0.25">
      <c r="A9" s="210">
        <v>1</v>
      </c>
      <c r="B9" s="211"/>
      <c r="C9" s="212"/>
      <c r="D9" s="211"/>
      <c r="E9" s="213">
        <v>2</v>
      </c>
      <c r="F9" s="214"/>
      <c r="G9" s="211"/>
      <c r="H9" s="211"/>
      <c r="I9" s="211"/>
      <c r="J9" s="211"/>
      <c r="K9" s="211"/>
      <c r="L9" s="211"/>
      <c r="M9" s="211"/>
      <c r="N9" s="215"/>
      <c r="O9" s="199"/>
    </row>
    <row r="10" spans="1:15" x14ac:dyDescent="0.25">
      <c r="A10" s="210">
        <v>2</v>
      </c>
      <c r="B10" s="211"/>
      <c r="C10" s="212"/>
      <c r="D10" s="211"/>
      <c r="E10" s="213"/>
      <c r="F10" s="214"/>
      <c r="G10" s="211">
        <v>2</v>
      </c>
      <c r="H10" s="211">
        <v>2</v>
      </c>
      <c r="I10" s="211"/>
      <c r="J10" s="211">
        <v>2</v>
      </c>
      <c r="K10" s="211"/>
      <c r="L10" s="211"/>
      <c r="M10" s="211"/>
      <c r="N10" s="215"/>
      <c r="O10" s="199"/>
    </row>
    <row r="11" spans="1:15" x14ac:dyDescent="0.25">
      <c r="A11" s="210">
        <v>3</v>
      </c>
      <c r="B11" s="211"/>
      <c r="C11" s="212"/>
      <c r="D11" s="211"/>
      <c r="E11" s="213">
        <v>2</v>
      </c>
      <c r="F11" s="214"/>
      <c r="G11" s="211"/>
      <c r="H11" s="211"/>
      <c r="I11" s="211"/>
      <c r="J11" s="211"/>
      <c r="K11" s="211"/>
      <c r="L11" s="211">
        <v>2</v>
      </c>
      <c r="M11" s="211">
        <v>2</v>
      </c>
      <c r="N11" s="215"/>
      <c r="O11" s="199"/>
    </row>
    <row r="12" spans="1:15" x14ac:dyDescent="0.25">
      <c r="A12" s="210">
        <v>4</v>
      </c>
      <c r="B12" s="211"/>
      <c r="C12" s="212"/>
      <c r="D12" s="211"/>
      <c r="E12" s="213"/>
      <c r="F12" s="214"/>
      <c r="G12" s="211">
        <v>2</v>
      </c>
      <c r="H12" s="216">
        <v>1.5</v>
      </c>
      <c r="I12" s="211">
        <v>2</v>
      </c>
      <c r="J12" s="211">
        <v>2</v>
      </c>
      <c r="K12" s="211"/>
      <c r="L12" s="211"/>
      <c r="M12" s="211"/>
      <c r="N12" s="215"/>
      <c r="O12" s="199"/>
    </row>
    <row r="13" spans="1:15" x14ac:dyDescent="0.25">
      <c r="A13" s="210">
        <v>5</v>
      </c>
      <c r="B13" s="211"/>
      <c r="C13" s="212"/>
      <c r="D13" s="211">
        <v>2</v>
      </c>
      <c r="E13" s="217">
        <v>1.5</v>
      </c>
      <c r="F13" s="214"/>
      <c r="G13" s="211"/>
      <c r="H13" s="211"/>
      <c r="I13" s="211"/>
      <c r="J13" s="211"/>
      <c r="K13" s="211"/>
      <c r="L13" s="211">
        <v>2</v>
      </c>
      <c r="M13" s="211">
        <v>2</v>
      </c>
      <c r="N13" s="215"/>
      <c r="O13" s="199"/>
    </row>
    <row r="14" spans="1:15" x14ac:dyDescent="0.25">
      <c r="A14" s="210">
        <v>6</v>
      </c>
      <c r="B14" s="211"/>
      <c r="C14" s="212"/>
      <c r="D14" s="211"/>
      <c r="E14" s="213"/>
      <c r="F14" s="214"/>
      <c r="G14" s="216">
        <v>1.5</v>
      </c>
      <c r="H14" s="211"/>
      <c r="I14" s="211">
        <v>2</v>
      </c>
      <c r="J14" s="216">
        <v>1.5</v>
      </c>
      <c r="K14" s="211">
        <v>2</v>
      </c>
      <c r="L14" s="211"/>
      <c r="M14" s="211"/>
      <c r="N14" s="215"/>
      <c r="O14" s="199"/>
    </row>
    <row r="15" spans="1:15" x14ac:dyDescent="0.25">
      <c r="A15" s="210">
        <v>7</v>
      </c>
      <c r="B15" s="211"/>
      <c r="C15" s="212"/>
      <c r="D15" s="216">
        <v>1.5</v>
      </c>
      <c r="E15" s="213"/>
      <c r="F15" s="214"/>
      <c r="G15" s="211"/>
      <c r="H15" s="211">
        <v>2</v>
      </c>
      <c r="I15" s="211"/>
      <c r="J15" s="211"/>
      <c r="K15" s="211"/>
      <c r="L15" s="216">
        <v>1.5</v>
      </c>
      <c r="M15" s="216">
        <v>1.5</v>
      </c>
      <c r="N15" s="215"/>
      <c r="O15" s="199"/>
    </row>
    <row r="16" spans="1:15" x14ac:dyDescent="0.25">
      <c r="A16" s="210">
        <v>8</v>
      </c>
      <c r="B16" s="211"/>
      <c r="C16" s="212"/>
      <c r="D16" s="211"/>
      <c r="E16" s="213">
        <v>2</v>
      </c>
      <c r="F16" s="214"/>
      <c r="G16" s="211"/>
      <c r="H16" s="211"/>
      <c r="I16" s="216">
        <v>1.5</v>
      </c>
      <c r="J16" s="211"/>
      <c r="K16" s="211">
        <v>2</v>
      </c>
      <c r="L16" s="211"/>
      <c r="M16" s="211"/>
      <c r="N16" s="215"/>
      <c r="O16" s="199"/>
    </row>
    <row r="17" spans="1:15" x14ac:dyDescent="0.25">
      <c r="A17" s="210">
        <v>9</v>
      </c>
      <c r="B17" s="211"/>
      <c r="C17" s="212"/>
      <c r="D17" s="211"/>
      <c r="E17" s="213"/>
      <c r="F17" s="214"/>
      <c r="G17" s="211">
        <v>2</v>
      </c>
      <c r="H17" s="211">
        <v>2</v>
      </c>
      <c r="I17" s="211"/>
      <c r="J17" s="211">
        <v>2</v>
      </c>
      <c r="K17" s="211"/>
      <c r="L17" s="211"/>
      <c r="M17" s="211"/>
      <c r="N17" s="215"/>
      <c r="O17" s="199"/>
    </row>
    <row r="18" spans="1:15" x14ac:dyDescent="0.25">
      <c r="A18" s="210">
        <v>10</v>
      </c>
      <c r="B18" s="211"/>
      <c r="C18" s="218"/>
      <c r="D18" s="211">
        <v>2</v>
      </c>
      <c r="E18" s="213">
        <v>2</v>
      </c>
      <c r="F18" s="214"/>
      <c r="G18" s="219"/>
      <c r="H18" s="211"/>
      <c r="I18" s="211"/>
      <c r="J18" s="211"/>
      <c r="K18" s="216">
        <v>1.5</v>
      </c>
      <c r="L18" s="211">
        <v>2</v>
      </c>
      <c r="M18" s="211">
        <v>2</v>
      </c>
      <c r="N18" s="215"/>
      <c r="O18" s="199"/>
    </row>
    <row r="19" spans="1:15" x14ac:dyDescent="0.25">
      <c r="A19" s="210">
        <v>11</v>
      </c>
      <c r="B19" s="211"/>
      <c r="C19" s="212"/>
      <c r="D19" s="211"/>
      <c r="E19" s="219"/>
      <c r="F19" s="214"/>
      <c r="G19" s="219">
        <v>2</v>
      </c>
      <c r="H19" s="216">
        <v>1.5</v>
      </c>
      <c r="I19" s="211"/>
      <c r="J19" s="211">
        <v>2</v>
      </c>
      <c r="K19" s="211"/>
      <c r="L19" s="211"/>
      <c r="M19" s="211"/>
      <c r="N19" s="215"/>
      <c r="O19" s="199"/>
    </row>
    <row r="20" spans="1:15" x14ac:dyDescent="0.25">
      <c r="A20" s="210">
        <v>12</v>
      </c>
      <c r="B20" s="211"/>
      <c r="C20" s="220"/>
      <c r="D20" s="211">
        <v>2</v>
      </c>
      <c r="E20" s="221">
        <v>1.5</v>
      </c>
      <c r="F20" s="211">
        <v>2</v>
      </c>
      <c r="G20" s="211"/>
      <c r="H20" s="211"/>
      <c r="I20" s="222"/>
      <c r="J20" s="211"/>
      <c r="K20" s="211"/>
      <c r="L20" s="211">
        <v>2</v>
      </c>
      <c r="M20" s="211">
        <v>2</v>
      </c>
      <c r="N20" s="215"/>
      <c r="O20" s="199"/>
    </row>
    <row r="21" spans="1:15" x14ac:dyDescent="0.25">
      <c r="A21" s="210">
        <v>13</v>
      </c>
      <c r="B21" s="222"/>
      <c r="C21" s="220"/>
      <c r="D21" s="211"/>
      <c r="E21" s="219"/>
      <c r="F21" s="211"/>
      <c r="G21" s="223">
        <v>1.5</v>
      </c>
      <c r="H21" s="211"/>
      <c r="I21" s="211">
        <v>2</v>
      </c>
      <c r="J21" s="216">
        <v>1.5</v>
      </c>
      <c r="K21" s="211">
        <v>2</v>
      </c>
      <c r="L21" s="211"/>
      <c r="M21" s="211"/>
      <c r="N21" s="215"/>
      <c r="O21" s="199"/>
    </row>
    <row r="22" spans="1:15" x14ac:dyDescent="0.25">
      <c r="A22" s="210">
        <v>14</v>
      </c>
      <c r="B22" s="211"/>
      <c r="C22" s="220"/>
      <c r="D22" s="216">
        <v>1.5</v>
      </c>
      <c r="E22" s="213"/>
      <c r="F22" s="211">
        <v>2</v>
      </c>
      <c r="G22" s="211"/>
      <c r="H22" s="211">
        <v>2</v>
      </c>
      <c r="I22" s="211"/>
      <c r="J22" s="211"/>
      <c r="K22" s="211"/>
      <c r="L22" s="216">
        <v>1.5</v>
      </c>
      <c r="M22" s="216">
        <v>1.5</v>
      </c>
      <c r="N22" s="215"/>
      <c r="O22" s="199"/>
    </row>
    <row r="23" spans="1:15" x14ac:dyDescent="0.25">
      <c r="A23" s="210">
        <v>15</v>
      </c>
      <c r="B23" s="211"/>
      <c r="C23" s="220"/>
      <c r="D23" s="211"/>
      <c r="E23" s="213">
        <v>2</v>
      </c>
      <c r="F23" s="211"/>
      <c r="G23" s="211"/>
      <c r="H23" s="211"/>
      <c r="I23" s="216">
        <v>2</v>
      </c>
      <c r="J23" s="211"/>
      <c r="K23" s="211">
        <v>2</v>
      </c>
      <c r="L23" s="211"/>
      <c r="M23" s="211"/>
      <c r="N23" s="215"/>
      <c r="O23" s="199"/>
    </row>
    <row r="24" spans="1:15" x14ac:dyDescent="0.25">
      <c r="A24" s="210">
        <v>16</v>
      </c>
      <c r="B24" s="211"/>
      <c r="C24" s="220"/>
      <c r="D24" s="211"/>
      <c r="E24" s="213"/>
      <c r="F24" s="216">
        <v>1.5</v>
      </c>
      <c r="G24" s="211">
        <v>2</v>
      </c>
      <c r="H24" s="211">
        <v>2</v>
      </c>
      <c r="I24" s="211"/>
      <c r="J24" s="211">
        <v>2</v>
      </c>
      <c r="K24" s="211"/>
      <c r="L24" s="211"/>
      <c r="M24" s="211"/>
      <c r="N24" s="215"/>
      <c r="O24" s="199"/>
    </row>
    <row r="25" spans="1:15" x14ac:dyDescent="0.25">
      <c r="A25" s="210">
        <v>17</v>
      </c>
      <c r="B25" s="211"/>
      <c r="C25" s="220"/>
      <c r="D25" s="211">
        <v>2</v>
      </c>
      <c r="E25" s="213">
        <v>2</v>
      </c>
      <c r="F25" s="211"/>
      <c r="G25" s="211"/>
      <c r="H25" s="211"/>
      <c r="I25" s="211"/>
      <c r="J25" s="211"/>
      <c r="K25" s="216">
        <v>1.5</v>
      </c>
      <c r="L25" s="211">
        <v>2</v>
      </c>
      <c r="M25" s="211">
        <v>2</v>
      </c>
      <c r="N25" s="215"/>
      <c r="O25" s="199"/>
    </row>
    <row r="26" spans="1:15" x14ac:dyDescent="0.25">
      <c r="A26" s="210">
        <v>18</v>
      </c>
      <c r="B26" s="211"/>
      <c r="C26" s="220"/>
      <c r="D26" s="211"/>
      <c r="E26" s="213"/>
      <c r="F26" s="211"/>
      <c r="G26" s="211">
        <v>2</v>
      </c>
      <c r="H26" s="211"/>
      <c r="I26" s="211">
        <v>2</v>
      </c>
      <c r="J26" s="211">
        <v>2</v>
      </c>
      <c r="K26" s="211"/>
      <c r="L26" s="211"/>
      <c r="M26" s="211"/>
      <c r="N26" s="215"/>
      <c r="O26" s="199"/>
    </row>
    <row r="27" spans="1:15" x14ac:dyDescent="0.25">
      <c r="A27" s="210">
        <v>19</v>
      </c>
      <c r="B27" s="211"/>
      <c r="C27" s="220"/>
      <c r="D27" s="211">
        <v>2</v>
      </c>
      <c r="E27" s="217">
        <v>1.5</v>
      </c>
      <c r="F27" s="211">
        <v>2</v>
      </c>
      <c r="G27" s="211"/>
      <c r="H27" s="211"/>
      <c r="I27" s="211"/>
      <c r="J27" s="211"/>
      <c r="K27" s="211"/>
      <c r="L27" s="211">
        <v>2</v>
      </c>
      <c r="M27" s="211">
        <v>2</v>
      </c>
      <c r="N27" s="215"/>
      <c r="O27" s="199"/>
    </row>
    <row r="28" spans="1:15" x14ac:dyDescent="0.25">
      <c r="A28" s="210">
        <v>20</v>
      </c>
      <c r="B28" s="211"/>
      <c r="C28" s="220"/>
      <c r="D28" s="211"/>
      <c r="E28" s="224"/>
      <c r="F28" s="211"/>
      <c r="G28" s="216">
        <v>1.5</v>
      </c>
      <c r="H28" s="211"/>
      <c r="I28" s="211">
        <v>2</v>
      </c>
      <c r="J28" s="216">
        <v>1.5</v>
      </c>
      <c r="K28" s="211">
        <v>2</v>
      </c>
      <c r="L28" s="211"/>
      <c r="M28" s="211"/>
      <c r="N28" s="215"/>
      <c r="O28" s="199"/>
    </row>
    <row r="29" spans="1:15" x14ac:dyDescent="0.25">
      <c r="A29" s="210">
        <v>21</v>
      </c>
      <c r="B29" s="211"/>
      <c r="C29" s="220"/>
      <c r="D29" s="216">
        <v>1.5</v>
      </c>
      <c r="E29" s="224"/>
      <c r="F29" s="211">
        <v>2</v>
      </c>
      <c r="G29" s="211"/>
      <c r="H29" s="211">
        <v>2</v>
      </c>
      <c r="I29" s="211"/>
      <c r="J29" s="214"/>
      <c r="K29" s="211"/>
      <c r="L29" s="216">
        <v>1.5</v>
      </c>
      <c r="M29" s="216">
        <v>1.5</v>
      </c>
      <c r="N29" s="215"/>
      <c r="O29" s="199"/>
    </row>
    <row r="30" spans="1:15" x14ac:dyDescent="0.25">
      <c r="A30" s="210">
        <v>22</v>
      </c>
      <c r="B30" s="211"/>
      <c r="C30" s="220"/>
      <c r="D30" s="211"/>
      <c r="E30" s="224"/>
      <c r="F30" s="211"/>
      <c r="G30" s="211"/>
      <c r="H30" s="211"/>
      <c r="I30" s="216">
        <v>1.5</v>
      </c>
      <c r="J30" s="214"/>
      <c r="K30" s="211">
        <v>2</v>
      </c>
      <c r="L30" s="211"/>
      <c r="M30" s="211"/>
      <c r="N30" s="215"/>
      <c r="O30" s="199"/>
    </row>
    <row r="31" spans="1:15" x14ac:dyDescent="0.25">
      <c r="A31" s="210">
        <v>23</v>
      </c>
      <c r="B31" s="211"/>
      <c r="C31" s="220"/>
      <c r="D31" s="211"/>
      <c r="E31" s="224"/>
      <c r="F31" s="216">
        <v>1.5</v>
      </c>
      <c r="G31" s="211">
        <v>2</v>
      </c>
      <c r="H31" s="211">
        <v>2</v>
      </c>
      <c r="I31" s="211"/>
      <c r="J31" s="214"/>
      <c r="K31" s="211"/>
      <c r="L31" s="211"/>
      <c r="M31" s="211"/>
      <c r="N31" s="215"/>
      <c r="O31" s="199"/>
    </row>
    <row r="32" spans="1:15" x14ac:dyDescent="0.25">
      <c r="A32" s="210">
        <v>24</v>
      </c>
      <c r="B32" s="211"/>
      <c r="C32" s="220"/>
      <c r="D32" s="211">
        <v>2</v>
      </c>
      <c r="E32" s="224"/>
      <c r="F32" s="211"/>
      <c r="G32" s="211"/>
      <c r="H32" s="211"/>
      <c r="I32" s="211"/>
      <c r="J32" s="214"/>
      <c r="K32" s="216">
        <v>1.5</v>
      </c>
      <c r="L32" s="211">
        <v>2</v>
      </c>
      <c r="M32" s="211">
        <v>2</v>
      </c>
      <c r="N32" s="215"/>
      <c r="O32" s="199"/>
    </row>
    <row r="33" spans="1:20" x14ac:dyDescent="0.25">
      <c r="A33" s="210">
        <v>25</v>
      </c>
      <c r="B33" s="211"/>
      <c r="C33" s="220"/>
      <c r="D33" s="211"/>
      <c r="E33" s="224"/>
      <c r="F33" s="211"/>
      <c r="G33" s="211">
        <v>2</v>
      </c>
      <c r="H33" s="216">
        <v>1.5</v>
      </c>
      <c r="I33" s="211">
        <v>2</v>
      </c>
      <c r="J33" s="214"/>
      <c r="K33" s="211"/>
      <c r="L33" s="211"/>
      <c r="M33" s="211"/>
      <c r="N33" s="211"/>
      <c r="O33" s="199"/>
    </row>
    <row r="34" spans="1:20" x14ac:dyDescent="0.25">
      <c r="A34" s="210">
        <v>26</v>
      </c>
      <c r="B34" s="211"/>
      <c r="C34" s="220"/>
      <c r="D34" s="211">
        <v>2</v>
      </c>
      <c r="E34" s="224"/>
      <c r="F34" s="211">
        <v>2</v>
      </c>
      <c r="G34" s="211"/>
      <c r="H34" s="211"/>
      <c r="I34" s="211"/>
      <c r="J34" s="214"/>
      <c r="K34" s="211"/>
      <c r="L34" s="211">
        <v>2</v>
      </c>
      <c r="M34" s="211">
        <v>2</v>
      </c>
      <c r="N34" s="211"/>
      <c r="O34" s="199"/>
    </row>
    <row r="35" spans="1:20" x14ac:dyDescent="0.25">
      <c r="A35" s="210">
        <v>27</v>
      </c>
      <c r="B35" s="211"/>
      <c r="C35" s="220"/>
      <c r="D35" s="211"/>
      <c r="E35" s="224"/>
      <c r="F35" s="211"/>
      <c r="G35" s="211"/>
      <c r="H35" s="211"/>
      <c r="I35" s="211">
        <v>2</v>
      </c>
      <c r="J35" s="214"/>
      <c r="K35" s="211">
        <v>2</v>
      </c>
      <c r="L35" s="211"/>
      <c r="M35" s="211"/>
      <c r="N35" s="215"/>
      <c r="O35" s="199"/>
    </row>
    <row r="36" spans="1:20" x14ac:dyDescent="0.25">
      <c r="A36" s="210">
        <v>28</v>
      </c>
      <c r="B36" s="211"/>
      <c r="C36" s="220"/>
      <c r="D36" s="216">
        <v>1.5</v>
      </c>
      <c r="E36" s="224"/>
      <c r="F36" s="211">
        <v>2</v>
      </c>
      <c r="G36" s="211"/>
      <c r="H36" s="211">
        <v>2</v>
      </c>
      <c r="I36" s="211"/>
      <c r="J36" s="214"/>
      <c r="K36" s="211"/>
      <c r="L36" s="211"/>
      <c r="M36" s="216">
        <v>2</v>
      </c>
      <c r="N36" s="215"/>
      <c r="O36" s="199"/>
    </row>
    <row r="37" spans="1:20" x14ac:dyDescent="0.25">
      <c r="A37" s="210">
        <v>29</v>
      </c>
      <c r="B37" s="211"/>
      <c r="C37" s="220"/>
      <c r="D37" s="211"/>
      <c r="E37" s="224"/>
      <c r="F37" s="211"/>
      <c r="G37" s="211"/>
      <c r="H37" s="211"/>
      <c r="I37" s="216">
        <v>1.5</v>
      </c>
      <c r="J37" s="214"/>
      <c r="K37" s="211">
        <v>2</v>
      </c>
      <c r="L37" s="225" t="s">
        <v>4</v>
      </c>
      <c r="M37" s="211"/>
      <c r="N37" s="215"/>
      <c r="O37" s="199"/>
    </row>
    <row r="38" spans="1:20" x14ac:dyDescent="0.25">
      <c r="A38" s="210">
        <v>30</v>
      </c>
      <c r="B38" s="211"/>
      <c r="C38" s="220"/>
      <c r="D38" s="211"/>
      <c r="E38" s="224"/>
      <c r="F38" s="216">
        <v>1.5</v>
      </c>
      <c r="G38" s="211">
        <v>2</v>
      </c>
      <c r="H38" s="211">
        <v>2</v>
      </c>
      <c r="I38" s="211"/>
      <c r="J38" s="211">
        <v>1.5</v>
      </c>
      <c r="K38" s="211"/>
      <c r="L38" s="225" t="s">
        <v>4</v>
      </c>
      <c r="M38" s="211"/>
      <c r="N38" s="215"/>
      <c r="O38" s="199"/>
    </row>
    <row r="39" spans="1:20" x14ac:dyDescent="0.25">
      <c r="A39" s="210">
        <v>31</v>
      </c>
      <c r="B39" s="226"/>
      <c r="C39" s="220"/>
      <c r="D39" s="211"/>
      <c r="E39" s="224"/>
      <c r="F39" s="211"/>
      <c r="G39" s="211"/>
      <c r="H39" s="211"/>
      <c r="I39" s="211"/>
      <c r="J39" s="211"/>
      <c r="K39" s="211"/>
      <c r="L39" s="225" t="s">
        <v>4</v>
      </c>
      <c r="M39" s="211"/>
      <c r="N39" s="215"/>
      <c r="O39" s="199"/>
    </row>
    <row r="40" spans="1:20" x14ac:dyDescent="0.25">
      <c r="A40" s="227" t="s">
        <v>3</v>
      </c>
      <c r="B40" s="215">
        <f>SUM(B9:B39)</f>
        <v>0</v>
      </c>
      <c r="C40" s="215">
        <f t="shared" ref="C40:K40" si="0">SUM(C9:C39)</f>
        <v>0</v>
      </c>
      <c r="D40" s="215">
        <f t="shared" si="0"/>
        <v>20</v>
      </c>
      <c r="E40" s="215">
        <f t="shared" si="0"/>
        <v>16.5</v>
      </c>
      <c r="F40" s="215">
        <f t="shared" si="0"/>
        <v>16.5</v>
      </c>
      <c r="G40" s="215">
        <f t="shared" si="0"/>
        <v>22.5</v>
      </c>
      <c r="H40" s="215">
        <f t="shared" si="0"/>
        <v>22.5</v>
      </c>
      <c r="I40" s="215">
        <f t="shared" si="0"/>
        <v>20.5</v>
      </c>
      <c r="J40" s="215">
        <f t="shared" si="0"/>
        <v>18</v>
      </c>
      <c r="K40" s="215">
        <f t="shared" si="0"/>
        <v>20.5</v>
      </c>
      <c r="L40" s="215">
        <f>SUM(L9:L36)</f>
        <v>20.5</v>
      </c>
      <c r="M40" s="215">
        <f>SUM(M9:M39)</f>
        <v>22.5</v>
      </c>
      <c r="N40" s="215">
        <v>200</v>
      </c>
      <c r="O40" s="199"/>
    </row>
    <row r="41" spans="1:20" x14ac:dyDescent="0.25">
      <c r="A41" s="228" t="s">
        <v>1</v>
      </c>
      <c r="B41" s="229">
        <v>0</v>
      </c>
      <c r="C41" s="229">
        <v>0</v>
      </c>
      <c r="D41" s="229">
        <v>4</v>
      </c>
      <c r="E41" s="229">
        <v>4</v>
      </c>
      <c r="F41" s="229">
        <v>4</v>
      </c>
      <c r="G41" s="229">
        <v>4</v>
      </c>
      <c r="H41" s="229">
        <v>4</v>
      </c>
      <c r="I41" s="229">
        <v>4</v>
      </c>
      <c r="J41" s="229">
        <v>4</v>
      </c>
      <c r="K41" s="229">
        <v>4</v>
      </c>
      <c r="L41" s="229">
        <v>4</v>
      </c>
      <c r="M41" s="229">
        <v>4</v>
      </c>
      <c r="N41" s="230">
        <f>SUM(B41:M41)</f>
        <v>40</v>
      </c>
      <c r="O41" s="199"/>
    </row>
    <row r="42" spans="1:20" x14ac:dyDescent="0.25">
      <c r="A42" s="210" t="s">
        <v>2</v>
      </c>
      <c r="B42" s="215">
        <f>SUM(B40:B41)</f>
        <v>0</v>
      </c>
      <c r="C42" s="215">
        <f t="shared" ref="C42:M42" si="1">SUM(C40:C41)</f>
        <v>0</v>
      </c>
      <c r="D42" s="215">
        <f t="shared" si="1"/>
        <v>24</v>
      </c>
      <c r="E42" s="215">
        <f t="shared" si="1"/>
        <v>20.5</v>
      </c>
      <c r="F42" s="215">
        <f t="shared" si="1"/>
        <v>20.5</v>
      </c>
      <c r="G42" s="215">
        <f t="shared" si="1"/>
        <v>26.5</v>
      </c>
      <c r="H42" s="215">
        <f t="shared" si="1"/>
        <v>26.5</v>
      </c>
      <c r="I42" s="215">
        <f t="shared" si="1"/>
        <v>24.5</v>
      </c>
      <c r="J42" s="215">
        <f t="shared" si="1"/>
        <v>22</v>
      </c>
      <c r="K42" s="215">
        <f t="shared" si="1"/>
        <v>24.5</v>
      </c>
      <c r="L42" s="215">
        <f t="shared" si="1"/>
        <v>24.5</v>
      </c>
      <c r="M42" s="215">
        <f t="shared" si="1"/>
        <v>26.5</v>
      </c>
      <c r="N42" s="231">
        <v>240</v>
      </c>
      <c r="O42" s="199"/>
      <c r="Q42" s="232"/>
    </row>
    <row r="43" spans="1:20" x14ac:dyDescent="0.25">
      <c r="A43" s="199"/>
      <c r="B43" s="233"/>
      <c r="C43" s="234"/>
      <c r="D43" s="234"/>
      <c r="E43" s="234"/>
      <c r="F43" s="234"/>
      <c r="G43" s="234"/>
      <c r="H43" s="234"/>
      <c r="I43" s="234"/>
      <c r="J43" s="199"/>
      <c r="K43" s="235"/>
      <c r="L43" s="235"/>
      <c r="M43" s="235"/>
      <c r="N43" s="199"/>
      <c r="O43" s="199"/>
    </row>
    <row r="44" spans="1:20" ht="15.75" x14ac:dyDescent="0.25">
      <c r="A44" s="236" t="s">
        <v>233</v>
      </c>
      <c r="B44" s="237"/>
      <c r="C44" s="238"/>
      <c r="D44" s="238"/>
      <c r="E44" s="239"/>
      <c r="F44" s="234"/>
      <c r="G44" s="240"/>
      <c r="H44" s="241"/>
      <c r="I44" s="234"/>
      <c r="J44" s="199"/>
      <c r="K44" s="199"/>
      <c r="L44" s="199"/>
      <c r="M44" s="199"/>
      <c r="N44" s="199"/>
      <c r="O44" s="199"/>
    </row>
    <row r="45" spans="1:20" x14ac:dyDescent="0.25">
      <c r="A45" s="199"/>
      <c r="B45" s="199"/>
      <c r="C45" s="241"/>
      <c r="D45" s="234"/>
      <c r="E45" s="234"/>
      <c r="F45" s="234"/>
      <c r="G45" s="242"/>
      <c r="H45" s="234"/>
      <c r="I45" s="242"/>
      <c r="J45" s="199"/>
      <c r="K45" s="199"/>
      <c r="L45" s="199"/>
      <c r="M45" s="199"/>
      <c r="N45" s="199"/>
      <c r="O45" s="199"/>
    </row>
    <row r="46" spans="1:20" ht="27.95" customHeight="1" x14ac:dyDescent="0.25">
      <c r="A46" s="243" t="s">
        <v>234</v>
      </c>
      <c r="B46" s="198" t="s">
        <v>235</v>
      </c>
      <c r="L46" s="244"/>
      <c r="M46" s="245"/>
      <c r="N46" s="242"/>
      <c r="O46" s="199"/>
      <c r="P46" s="199"/>
      <c r="Q46" s="199"/>
      <c r="R46" s="199"/>
      <c r="S46" s="199"/>
      <c r="T46" s="199"/>
    </row>
    <row r="47" spans="1:20" ht="29.1" customHeight="1" x14ac:dyDescent="0.25">
      <c r="A47" s="246" t="s">
        <v>236</v>
      </c>
      <c r="B47" s="670" t="s">
        <v>237</v>
      </c>
      <c r="C47" s="670"/>
      <c r="D47" s="670"/>
      <c r="E47" s="670"/>
      <c r="F47" s="670"/>
      <c r="G47" s="670"/>
      <c r="H47" s="670"/>
      <c r="I47" s="670"/>
      <c r="J47" s="670"/>
      <c r="K47" s="670"/>
      <c r="L47" s="670"/>
      <c r="M47" s="670"/>
      <c r="N47" s="670"/>
      <c r="O47" s="199"/>
    </row>
    <row r="48" spans="1:20" x14ac:dyDescent="0.25">
      <c r="A48" s="671" t="s">
        <v>238</v>
      </c>
      <c r="B48" s="672"/>
      <c r="C48" s="672"/>
      <c r="D48" s="672"/>
      <c r="E48" s="672"/>
      <c r="F48" s="672"/>
      <c r="G48" s="672"/>
      <c r="H48" s="672"/>
      <c r="I48" s="672"/>
      <c r="J48" s="672"/>
    </row>
  </sheetData>
  <mergeCells count="8">
    <mergeCell ref="B47:N47"/>
    <mergeCell ref="A48:J48"/>
    <mergeCell ref="A1:N1"/>
    <mergeCell ref="A2:N2"/>
    <mergeCell ref="B3:N3"/>
    <mergeCell ref="B4:N4"/>
    <mergeCell ref="B5:N5"/>
    <mergeCell ref="B6:N6"/>
  </mergeCells>
  <pageMargins left="0.7" right="0.7" top="0.75" bottom="0.75" header="0.3" footer="0.3"/>
  <pageSetup paperSize="9" orientation="portrait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45"/>
  <sheetViews>
    <sheetView workbookViewId="0">
      <selection activeCell="P8" sqref="P8"/>
    </sheetView>
  </sheetViews>
  <sheetFormatPr defaultRowHeight="15" x14ac:dyDescent="0.25"/>
  <cols>
    <col min="1" max="1" width="15" customWidth="1"/>
  </cols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17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38.25" x14ac:dyDescent="0.25">
      <c r="A4" s="542" t="s">
        <v>11</v>
      </c>
      <c r="B4" s="764" t="s">
        <v>128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591" t="s">
        <v>129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4" x14ac:dyDescent="0.25">
      <c r="A6" s="543" t="s">
        <v>14</v>
      </c>
      <c r="B6" s="654" t="s">
        <v>130</v>
      </c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4"/>
      <c r="N6" s="654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30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>
        <v>2</v>
      </c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>
        <v>2</v>
      </c>
      <c r="F10" s="11"/>
      <c r="G10" s="11">
        <v>2</v>
      </c>
      <c r="H10" s="11">
        <v>2</v>
      </c>
      <c r="I10" s="11"/>
      <c r="J10" s="11">
        <v>2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>
        <v>2</v>
      </c>
      <c r="F11" s="11"/>
      <c r="G11" s="11"/>
      <c r="H11" s="11">
        <v>2</v>
      </c>
      <c r="I11" s="11"/>
      <c r="J11" s="11"/>
      <c r="K11" s="11"/>
      <c r="L11" s="11"/>
      <c r="M11" s="11">
        <v>2</v>
      </c>
      <c r="N11" s="18"/>
    </row>
    <row r="12" spans="1:14" x14ac:dyDescent="0.25">
      <c r="A12" s="3">
        <v>4</v>
      </c>
      <c r="B12" s="11"/>
      <c r="C12" s="12"/>
      <c r="D12" s="11"/>
      <c r="E12" s="13">
        <v>2</v>
      </c>
      <c r="F12" s="11"/>
      <c r="G12" s="11">
        <v>2</v>
      </c>
      <c r="H12" s="11"/>
      <c r="I12" s="11">
        <v>2</v>
      </c>
      <c r="J12" s="11">
        <v>2</v>
      </c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>
        <v>2</v>
      </c>
      <c r="F13" s="11"/>
      <c r="G13" s="11">
        <v>2</v>
      </c>
      <c r="H13" s="11"/>
      <c r="I13" s="11"/>
      <c r="J13" s="11">
        <v>2</v>
      </c>
      <c r="K13" s="11"/>
      <c r="L13" s="11"/>
      <c r="M13" s="11">
        <v>2</v>
      </c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/>
      <c r="H14" s="11"/>
      <c r="I14" s="11">
        <v>2</v>
      </c>
      <c r="J14" s="11"/>
      <c r="K14" s="11"/>
      <c r="L14" s="11"/>
      <c r="M14" s="11">
        <v>2</v>
      </c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>
        <v>2</v>
      </c>
      <c r="I15" s="11">
        <v>2</v>
      </c>
      <c r="J15" s="11">
        <v>2</v>
      </c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>
        <v>2</v>
      </c>
      <c r="F16" s="11"/>
      <c r="G16" s="11"/>
      <c r="H16" s="11"/>
      <c r="I16" s="11"/>
      <c r="J16" s="11"/>
      <c r="K16" s="11">
        <v>2</v>
      </c>
      <c r="L16" s="11">
        <v>2</v>
      </c>
      <c r="M16" s="11"/>
      <c r="N16" s="18"/>
    </row>
    <row r="17" spans="1:14" x14ac:dyDescent="0.25">
      <c r="A17" s="3">
        <v>9</v>
      </c>
      <c r="B17" s="11"/>
      <c r="C17" s="12"/>
      <c r="D17" s="11"/>
      <c r="E17" s="13">
        <v>2</v>
      </c>
      <c r="F17" s="11"/>
      <c r="G17" s="11">
        <v>2</v>
      </c>
      <c r="H17" s="11">
        <v>2</v>
      </c>
      <c r="I17" s="11"/>
      <c r="J17" s="11">
        <v>2</v>
      </c>
      <c r="K17" s="11">
        <v>2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>
        <v>2</v>
      </c>
      <c r="F18" s="11"/>
      <c r="G18" s="15"/>
      <c r="H18" s="11">
        <v>2</v>
      </c>
      <c r="I18" s="11"/>
      <c r="J18" s="11"/>
      <c r="K18" s="11"/>
      <c r="L18" s="11">
        <v>2</v>
      </c>
      <c r="M18" s="11">
        <v>2</v>
      </c>
      <c r="N18" s="18"/>
    </row>
    <row r="19" spans="1:14" x14ac:dyDescent="0.25">
      <c r="A19" s="3">
        <v>11</v>
      </c>
      <c r="B19" s="11"/>
      <c r="C19" s="12"/>
      <c r="D19" s="11"/>
      <c r="E19" s="15">
        <v>2</v>
      </c>
      <c r="F19" s="11"/>
      <c r="G19" s="15">
        <v>2</v>
      </c>
      <c r="H19" s="11"/>
      <c r="I19" s="11"/>
      <c r="J19" s="11">
        <v>2</v>
      </c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>
        <v>2</v>
      </c>
      <c r="F20" s="11"/>
      <c r="G20" s="11">
        <v>2</v>
      </c>
      <c r="H20" s="11"/>
      <c r="I20" s="17"/>
      <c r="J20" s="11">
        <v>2</v>
      </c>
      <c r="K20" s="11"/>
      <c r="L20" s="11">
        <v>2</v>
      </c>
      <c r="M20" s="11">
        <v>2</v>
      </c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/>
      <c r="H21" s="11"/>
      <c r="I21" s="11">
        <v>2</v>
      </c>
      <c r="J21" s="11"/>
      <c r="K21" s="11">
        <v>2</v>
      </c>
      <c r="L21" s="11">
        <v>2</v>
      </c>
      <c r="M21" s="11">
        <v>2</v>
      </c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>
        <v>2</v>
      </c>
      <c r="I22" s="11">
        <v>2</v>
      </c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>
        <v>2</v>
      </c>
      <c r="F23" s="11"/>
      <c r="G23" s="11"/>
      <c r="H23" s="11"/>
      <c r="I23" s="11"/>
      <c r="J23" s="11"/>
      <c r="K23" s="11">
        <v>2</v>
      </c>
      <c r="L23" s="11">
        <v>2</v>
      </c>
      <c r="M23" s="11"/>
      <c r="N23" s="18"/>
    </row>
    <row r="24" spans="1:14" x14ac:dyDescent="0.25">
      <c r="A24" s="3">
        <v>16</v>
      </c>
      <c r="B24" s="11"/>
      <c r="C24" s="16"/>
      <c r="D24" s="11"/>
      <c r="E24" s="13">
        <v>2</v>
      </c>
      <c r="F24" s="11"/>
      <c r="G24" s="11">
        <v>2</v>
      </c>
      <c r="H24" s="11">
        <v>2</v>
      </c>
      <c r="I24" s="11"/>
      <c r="J24" s="11">
        <v>2</v>
      </c>
      <c r="K24" s="11">
        <v>2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/>
      <c r="H25" s="11">
        <v>2</v>
      </c>
      <c r="I25" s="11"/>
      <c r="J25" s="11"/>
      <c r="K25" s="11"/>
      <c r="L25" s="11">
        <v>2</v>
      </c>
      <c r="M25" s="11">
        <v>2</v>
      </c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>
        <v>2</v>
      </c>
      <c r="H26" s="11"/>
      <c r="I26" s="11">
        <v>2</v>
      </c>
      <c r="J26" s="11">
        <v>2</v>
      </c>
      <c r="K26" s="11"/>
      <c r="L26" s="11">
        <v>2</v>
      </c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>
        <v>2</v>
      </c>
      <c r="G27" s="11">
        <v>2</v>
      </c>
      <c r="H27" s="11"/>
      <c r="I27" s="11"/>
      <c r="J27" s="11">
        <v>2</v>
      </c>
      <c r="K27" s="11"/>
      <c r="L27" s="11">
        <v>2</v>
      </c>
      <c r="M27" s="11">
        <v>2</v>
      </c>
      <c r="N27" s="18"/>
    </row>
    <row r="28" spans="1:14" x14ac:dyDescent="0.25">
      <c r="A28" s="3">
        <v>20</v>
      </c>
      <c r="B28" s="11"/>
      <c r="C28" s="16">
        <v>2</v>
      </c>
      <c r="D28" s="11"/>
      <c r="E28" s="13"/>
      <c r="F28" s="11">
        <v>2</v>
      </c>
      <c r="G28" s="11"/>
      <c r="H28" s="11"/>
      <c r="I28" s="11"/>
      <c r="J28" s="11"/>
      <c r="K28" s="11">
        <v>2</v>
      </c>
      <c r="L28" s="11">
        <v>2</v>
      </c>
      <c r="M28" s="11">
        <v>2</v>
      </c>
      <c r="N28" s="18"/>
    </row>
    <row r="29" spans="1:14" x14ac:dyDescent="0.25">
      <c r="A29" s="3">
        <v>21</v>
      </c>
      <c r="B29" s="11"/>
      <c r="C29" s="16">
        <v>2</v>
      </c>
      <c r="D29" s="11"/>
      <c r="E29" s="13"/>
      <c r="F29" s="11">
        <v>2</v>
      </c>
      <c r="G29" s="11"/>
      <c r="H29" s="11">
        <v>2</v>
      </c>
      <c r="I29" s="11">
        <v>2</v>
      </c>
      <c r="J29" s="11"/>
      <c r="K29" s="11"/>
      <c r="L29" s="11">
        <v>2</v>
      </c>
      <c r="M29" s="11"/>
      <c r="N29" s="18"/>
    </row>
    <row r="30" spans="1:14" x14ac:dyDescent="0.25">
      <c r="A30" s="3">
        <v>22</v>
      </c>
      <c r="B30" s="11"/>
      <c r="C30" s="16">
        <v>2</v>
      </c>
      <c r="D30" s="11"/>
      <c r="E30" s="13"/>
      <c r="F30" s="11">
        <v>2</v>
      </c>
      <c r="G30" s="11"/>
      <c r="H30" s="11"/>
      <c r="I30" s="11"/>
      <c r="J30" s="11"/>
      <c r="K30" s="11">
        <v>2</v>
      </c>
      <c r="L30" s="11"/>
      <c r="M30" s="11"/>
      <c r="N30" s="18"/>
    </row>
    <row r="31" spans="1:14" x14ac:dyDescent="0.25">
      <c r="A31" s="3">
        <v>23</v>
      </c>
      <c r="B31" s="11"/>
      <c r="C31" s="16">
        <v>2</v>
      </c>
      <c r="D31" s="11"/>
      <c r="E31" s="13"/>
      <c r="F31" s="11">
        <v>2</v>
      </c>
      <c r="G31" s="11">
        <v>2</v>
      </c>
      <c r="H31" s="11">
        <v>2</v>
      </c>
      <c r="I31" s="11"/>
      <c r="J31" s="11"/>
      <c r="K31" s="11">
        <v>2</v>
      </c>
      <c r="L31" s="11"/>
      <c r="M31" s="11"/>
      <c r="N31" s="18"/>
    </row>
    <row r="32" spans="1:14" x14ac:dyDescent="0.25">
      <c r="A32" s="3">
        <v>24</v>
      </c>
      <c r="B32" s="11"/>
      <c r="C32" s="16">
        <v>2</v>
      </c>
      <c r="D32" s="11"/>
      <c r="E32" s="13"/>
      <c r="F32" s="11">
        <v>2</v>
      </c>
      <c r="G32" s="11"/>
      <c r="H32" s="11"/>
      <c r="I32" s="11"/>
      <c r="J32" s="11"/>
      <c r="K32" s="11"/>
      <c r="L32" s="11"/>
      <c r="M32" s="11">
        <v>2</v>
      </c>
      <c r="N32" s="18"/>
    </row>
    <row r="33" spans="1:14" x14ac:dyDescent="0.25">
      <c r="A33" s="3">
        <v>25</v>
      </c>
      <c r="B33" s="11"/>
      <c r="C33" s="16">
        <v>2</v>
      </c>
      <c r="D33" s="11"/>
      <c r="E33" s="13"/>
      <c r="F33" s="11"/>
      <c r="G33" s="11">
        <v>2</v>
      </c>
      <c r="H33" s="11"/>
      <c r="I33" s="11">
        <v>2</v>
      </c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2</v>
      </c>
      <c r="H34" s="11"/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>
        <v>2</v>
      </c>
      <c r="D35" s="11"/>
      <c r="E35" s="13"/>
      <c r="F35" s="11"/>
      <c r="G35" s="11"/>
      <c r="H35" s="11"/>
      <c r="I35" s="11">
        <v>2</v>
      </c>
      <c r="J35" s="11"/>
      <c r="K35" s="11">
        <v>2</v>
      </c>
      <c r="L35" s="11"/>
      <c r="M35" s="11"/>
      <c r="N35" s="18"/>
    </row>
    <row r="36" spans="1:14" x14ac:dyDescent="0.25">
      <c r="A36" s="3">
        <v>28</v>
      </c>
      <c r="B36" s="11"/>
      <c r="C36" s="16">
        <v>2</v>
      </c>
      <c r="D36" s="11"/>
      <c r="E36" s="13"/>
      <c r="F36" s="11"/>
      <c r="G36" s="11"/>
      <c r="H36" s="11"/>
      <c r="I36" s="11">
        <v>2</v>
      </c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>
        <v>2</v>
      </c>
      <c r="D37" s="11"/>
      <c r="E37" s="13"/>
      <c r="F37" s="11"/>
      <c r="G37" s="11"/>
      <c r="H37" s="11"/>
      <c r="I37" s="11"/>
      <c r="J37" s="11"/>
      <c r="K37" s="11">
        <v>2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/>
      <c r="H38" s="11"/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>
        <v>2</v>
      </c>
      <c r="D39" s="11"/>
      <c r="E39" s="13"/>
      <c r="F39" s="11"/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ht="24" x14ac:dyDescent="0.25">
      <c r="A40" s="43" t="s">
        <v>3</v>
      </c>
      <c r="B40" s="18">
        <f>SUM(B9:B39)</f>
        <v>0</v>
      </c>
      <c r="C40" s="18">
        <f t="shared" ref="C40:K40" si="0">SUM(C9:C39)</f>
        <v>20</v>
      </c>
      <c r="D40" s="18">
        <f t="shared" si="0"/>
        <v>0</v>
      </c>
      <c r="E40" s="18">
        <f t="shared" si="0"/>
        <v>24</v>
      </c>
      <c r="F40" s="18">
        <f t="shared" si="0"/>
        <v>12</v>
      </c>
      <c r="G40" s="18">
        <f t="shared" si="0"/>
        <v>24</v>
      </c>
      <c r="H40" s="18">
        <f t="shared" si="0"/>
        <v>20</v>
      </c>
      <c r="I40" s="18">
        <f t="shared" si="0"/>
        <v>20</v>
      </c>
      <c r="J40" s="18">
        <f t="shared" si="0"/>
        <v>20</v>
      </c>
      <c r="K40" s="18">
        <f t="shared" si="0"/>
        <v>20</v>
      </c>
      <c r="L40" s="18">
        <f>SUM(L9:L36)</f>
        <v>20</v>
      </c>
      <c r="M40" s="18">
        <f>SUM(M9:M39)</f>
        <v>20</v>
      </c>
      <c r="N40" s="18">
        <f>SUM(N9:N39)</f>
        <v>0</v>
      </c>
    </row>
    <row r="41" spans="1:14" ht="24" x14ac:dyDescent="0.25">
      <c r="A41" s="44" t="s">
        <v>1</v>
      </c>
      <c r="B41" s="45"/>
      <c r="C41" s="45">
        <v>4</v>
      </c>
      <c r="D41" s="45"/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24</v>
      </c>
      <c r="D42" s="18">
        <f t="shared" si="1"/>
        <v>0</v>
      </c>
      <c r="E42" s="18">
        <f t="shared" si="1"/>
        <v>28</v>
      </c>
      <c r="F42" s="18">
        <f t="shared" si="1"/>
        <v>16</v>
      </c>
      <c r="G42" s="18">
        <f t="shared" si="1"/>
        <v>28</v>
      </c>
      <c r="H42" s="18">
        <f t="shared" si="1"/>
        <v>24</v>
      </c>
      <c r="I42" s="18">
        <f t="shared" si="1"/>
        <v>24</v>
      </c>
      <c r="J42" s="18">
        <f t="shared" si="1"/>
        <v>24</v>
      </c>
      <c r="K42" s="18">
        <f>SUM(K40:K41)</f>
        <v>24</v>
      </c>
      <c r="L42" s="18">
        <f t="shared" ref="L42:M42" si="2">SUM(L40:L41)</f>
        <v>24</v>
      </c>
      <c r="M42" s="18">
        <f t="shared" si="2"/>
        <v>24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408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ht="15.75" x14ac:dyDescent="0.25">
      <c r="A45" s="48"/>
      <c r="B45" s="49"/>
      <c r="C45" s="50"/>
      <c r="D45" s="50"/>
      <c r="E45" s="51"/>
      <c r="F45" s="5"/>
      <c r="G45" s="8"/>
      <c r="H45" s="7"/>
      <c r="I45" s="5"/>
      <c r="J45" s="2"/>
      <c r="K45" s="2"/>
      <c r="L45" s="2"/>
      <c r="M45" s="2"/>
      <c r="N45" s="2"/>
    </row>
  </sheetData>
  <mergeCells count="6">
    <mergeCell ref="B6:N6"/>
    <mergeCell ref="A1:N1"/>
    <mergeCell ref="B3:N3"/>
    <mergeCell ref="A2:N2"/>
    <mergeCell ref="B4:N4"/>
    <mergeCell ref="B5:N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D816-597C-4A42-BA18-330A590EEB08}">
  <dimension ref="A1:O47"/>
  <sheetViews>
    <sheetView workbookViewId="0">
      <selection activeCell="A35" sqref="A35:J36"/>
    </sheetView>
  </sheetViews>
  <sheetFormatPr defaultRowHeight="15" x14ac:dyDescent="0.25"/>
  <cols>
    <col min="1" max="1" width="28.7109375" customWidth="1"/>
    <col min="6" max="6" width="11.42578125" customWidth="1"/>
    <col min="8" max="8" width="10.28515625" customWidth="1"/>
    <col min="14" max="14" width="10.5703125" bestFit="1" customWidth="1"/>
  </cols>
  <sheetData>
    <row r="1" spans="1:15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5" ht="18" x14ac:dyDescent="0.25">
      <c r="A2" s="587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"/>
    </row>
    <row r="3" spans="1:15" ht="18" x14ac:dyDescent="0.25">
      <c r="A3" s="445" t="s">
        <v>10</v>
      </c>
      <c r="B3" s="587" t="s">
        <v>41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2"/>
    </row>
    <row r="4" spans="1:15" ht="46.5" customHeight="1" x14ac:dyDescent="0.25">
      <c r="A4" s="542" t="s">
        <v>11</v>
      </c>
      <c r="B4" s="589" t="s">
        <v>322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2"/>
    </row>
    <row r="5" spans="1:15" ht="24" customHeight="1" x14ac:dyDescent="0.25">
      <c r="A5" s="377" t="s">
        <v>13</v>
      </c>
      <c r="B5" s="591" t="s">
        <v>39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2"/>
    </row>
    <row r="6" spans="1:15" ht="24" customHeight="1" x14ac:dyDescent="0.25">
      <c r="A6" s="543" t="s">
        <v>14</v>
      </c>
      <c r="B6" s="585" t="s">
        <v>42</v>
      </c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  <c r="O6" s="2"/>
    </row>
    <row r="7" spans="1:15" ht="24" customHeight="1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  <c r="O7" s="2"/>
    </row>
    <row r="8" spans="1:15" ht="66" customHeight="1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  <c r="O8" s="2"/>
    </row>
    <row r="9" spans="1:15" x14ac:dyDescent="0.25">
      <c r="A9" s="3">
        <v>1</v>
      </c>
      <c r="B9" s="11"/>
      <c r="C9" s="12"/>
      <c r="D9" s="11">
        <v>2</v>
      </c>
      <c r="E9" s="13">
        <v>3</v>
      </c>
      <c r="F9" s="11"/>
      <c r="G9" s="11">
        <v>3</v>
      </c>
      <c r="H9" s="11"/>
      <c r="I9" s="11"/>
      <c r="J9" s="11"/>
      <c r="K9" s="11"/>
      <c r="L9" s="11"/>
      <c r="M9" s="11"/>
      <c r="N9" s="18"/>
      <c r="O9" s="2"/>
    </row>
    <row r="10" spans="1:15" x14ac:dyDescent="0.25">
      <c r="A10" s="3">
        <v>2</v>
      </c>
      <c r="B10" s="11"/>
      <c r="C10" s="12"/>
      <c r="D10" s="11">
        <v>3</v>
      </c>
      <c r="E10" s="13">
        <v>3</v>
      </c>
      <c r="F10" s="11"/>
      <c r="G10" s="11"/>
      <c r="H10" s="11"/>
      <c r="I10" s="11">
        <v>2.5</v>
      </c>
      <c r="J10" s="11"/>
      <c r="K10" s="11">
        <v>2</v>
      </c>
      <c r="L10" s="11"/>
      <c r="M10" s="11"/>
      <c r="N10" s="18"/>
      <c r="O10" s="2"/>
    </row>
    <row r="11" spans="1:15" x14ac:dyDescent="0.25">
      <c r="A11" s="3">
        <v>3</v>
      </c>
      <c r="B11" s="11"/>
      <c r="C11" s="12"/>
      <c r="D11" s="11"/>
      <c r="E11" s="13"/>
      <c r="F11" s="11">
        <v>2</v>
      </c>
      <c r="G11" s="11"/>
      <c r="H11" s="11">
        <v>2</v>
      </c>
      <c r="I11" s="11"/>
      <c r="J11" s="11"/>
      <c r="K11" s="11"/>
      <c r="L11" s="11"/>
      <c r="M11" s="11"/>
      <c r="N11" s="18"/>
      <c r="O11" s="2"/>
    </row>
    <row r="12" spans="1:15" x14ac:dyDescent="0.25">
      <c r="A12" s="3">
        <v>4</v>
      </c>
      <c r="B12" s="11"/>
      <c r="C12" s="12"/>
      <c r="D12" s="11"/>
      <c r="E12" s="13">
        <v>2</v>
      </c>
      <c r="F12" s="11">
        <v>3</v>
      </c>
      <c r="G12" s="11"/>
      <c r="H12" s="11"/>
      <c r="I12" s="11"/>
      <c r="J12" s="11"/>
      <c r="K12" s="11">
        <v>2.5</v>
      </c>
      <c r="L12" s="11"/>
      <c r="M12" s="11"/>
      <c r="N12" s="18"/>
      <c r="O12" s="2"/>
    </row>
    <row r="13" spans="1:15" x14ac:dyDescent="0.25">
      <c r="A13" s="3">
        <v>5</v>
      </c>
      <c r="B13" s="11"/>
      <c r="C13" s="12"/>
      <c r="D13" s="11"/>
      <c r="E13" s="13">
        <v>3</v>
      </c>
      <c r="F13" s="11"/>
      <c r="G13" s="11">
        <v>2</v>
      </c>
      <c r="H13" s="11">
        <v>2.5</v>
      </c>
      <c r="I13" s="11"/>
      <c r="J13" s="11">
        <v>2</v>
      </c>
      <c r="K13" s="11"/>
      <c r="L13" s="11"/>
      <c r="M13" s="11"/>
      <c r="N13" s="18"/>
      <c r="O13" s="2"/>
    </row>
    <row r="14" spans="1:15" x14ac:dyDescent="0.25">
      <c r="A14" s="3">
        <v>6</v>
      </c>
      <c r="B14" s="11"/>
      <c r="C14" s="12"/>
      <c r="D14" s="11">
        <v>2</v>
      </c>
      <c r="E14" s="13">
        <v>2</v>
      </c>
      <c r="F14" s="11">
        <v>3</v>
      </c>
      <c r="G14" s="11"/>
      <c r="H14" s="11"/>
      <c r="I14" s="11"/>
      <c r="J14" s="11"/>
      <c r="K14" s="11"/>
      <c r="L14" s="11">
        <v>2.5</v>
      </c>
      <c r="M14" s="11">
        <v>2.5</v>
      </c>
      <c r="N14" s="18"/>
      <c r="O14" s="2"/>
    </row>
    <row r="15" spans="1:15" x14ac:dyDescent="0.25">
      <c r="A15" s="3">
        <v>7</v>
      </c>
      <c r="B15" s="11"/>
      <c r="C15" s="12"/>
      <c r="D15" s="11"/>
      <c r="E15" s="13"/>
      <c r="F15" s="11"/>
      <c r="G15" s="11">
        <v>2</v>
      </c>
      <c r="H15" s="11"/>
      <c r="I15" s="11">
        <v>2</v>
      </c>
      <c r="J15" s="11">
        <v>2.5</v>
      </c>
      <c r="K15" s="11"/>
      <c r="L15" s="11"/>
      <c r="M15" s="11"/>
      <c r="N15" s="18"/>
      <c r="O15" s="2"/>
    </row>
    <row r="16" spans="1:15" x14ac:dyDescent="0.25">
      <c r="A16" s="3">
        <v>8</v>
      </c>
      <c r="B16" s="11"/>
      <c r="C16" s="12"/>
      <c r="D16" s="11"/>
      <c r="E16" s="13"/>
      <c r="F16" s="11"/>
      <c r="G16" s="11">
        <v>3</v>
      </c>
      <c r="H16" s="11"/>
      <c r="I16" s="11"/>
      <c r="J16" s="11"/>
      <c r="K16" s="11"/>
      <c r="L16" s="11">
        <v>2.5</v>
      </c>
      <c r="M16" s="11"/>
      <c r="N16" s="18"/>
      <c r="O16" s="2"/>
    </row>
    <row r="17" spans="1:15" x14ac:dyDescent="0.25">
      <c r="A17" s="3">
        <v>9</v>
      </c>
      <c r="B17" s="11"/>
      <c r="C17" s="12"/>
      <c r="D17" s="11"/>
      <c r="E17" s="13"/>
      <c r="F17" s="11"/>
      <c r="G17" s="11"/>
      <c r="H17" s="11"/>
      <c r="I17" s="11">
        <v>2.5</v>
      </c>
      <c r="J17" s="11"/>
      <c r="K17" s="11">
        <v>2</v>
      </c>
      <c r="L17" s="11"/>
      <c r="M17" s="11"/>
      <c r="N17" s="18"/>
      <c r="O17" s="2"/>
    </row>
    <row r="18" spans="1:15" x14ac:dyDescent="0.25">
      <c r="A18" s="3">
        <v>10</v>
      </c>
      <c r="B18" s="11"/>
      <c r="C18" s="14"/>
      <c r="D18" s="11"/>
      <c r="E18" s="13"/>
      <c r="F18" s="11"/>
      <c r="G18" s="15"/>
      <c r="H18" s="11">
        <v>2</v>
      </c>
      <c r="I18" s="11"/>
      <c r="J18" s="11"/>
      <c r="K18" s="11"/>
      <c r="L18" s="11"/>
      <c r="M18" s="11"/>
      <c r="N18" s="18"/>
      <c r="O18" s="2"/>
    </row>
    <row r="19" spans="1:15" x14ac:dyDescent="0.25">
      <c r="A19" s="3">
        <v>11</v>
      </c>
      <c r="B19" s="11"/>
      <c r="C19" s="12"/>
      <c r="D19" s="11"/>
      <c r="E19" s="15"/>
      <c r="F19" s="11"/>
      <c r="G19" s="15"/>
      <c r="H19" s="11"/>
      <c r="I19" s="11"/>
      <c r="J19" s="11"/>
      <c r="K19" s="11">
        <v>2.5</v>
      </c>
      <c r="L19" s="11"/>
      <c r="M19" s="11"/>
      <c r="N19" s="18"/>
      <c r="O19" s="2"/>
    </row>
    <row r="20" spans="1:15" x14ac:dyDescent="0.25">
      <c r="A20" s="3">
        <v>12</v>
      </c>
      <c r="B20" s="11"/>
      <c r="C20" s="16"/>
      <c r="D20" s="11"/>
      <c r="E20" s="15"/>
      <c r="F20" s="11"/>
      <c r="G20" s="11">
        <v>2</v>
      </c>
      <c r="H20" s="11">
        <v>2.5</v>
      </c>
      <c r="I20" s="17"/>
      <c r="J20" s="11">
        <v>2</v>
      </c>
      <c r="K20" s="11"/>
      <c r="L20" s="11"/>
      <c r="M20" s="11"/>
      <c r="N20" s="18"/>
      <c r="O20" s="2"/>
    </row>
    <row r="21" spans="1:15" x14ac:dyDescent="0.25">
      <c r="A21" s="3">
        <v>13</v>
      </c>
      <c r="B21" s="17"/>
      <c r="C21" s="16"/>
      <c r="D21" s="11">
        <v>2</v>
      </c>
      <c r="E21" s="15"/>
      <c r="F21" s="11"/>
      <c r="G21" s="17"/>
      <c r="H21" s="11"/>
      <c r="I21" s="11"/>
      <c r="J21" s="11"/>
      <c r="K21" s="11"/>
      <c r="L21" s="11">
        <v>2</v>
      </c>
      <c r="M21" s="11">
        <v>2</v>
      </c>
      <c r="N21" s="18"/>
      <c r="O21" s="2"/>
    </row>
    <row r="22" spans="1:15" x14ac:dyDescent="0.25">
      <c r="A22" s="3">
        <v>14</v>
      </c>
      <c r="B22" s="11"/>
      <c r="C22" s="16"/>
      <c r="D22" s="11"/>
      <c r="E22" s="13"/>
      <c r="F22" s="11"/>
      <c r="G22" s="11">
        <v>2</v>
      </c>
      <c r="H22" s="11"/>
      <c r="I22" s="11">
        <v>2</v>
      </c>
      <c r="J22" s="11"/>
      <c r="K22" s="11"/>
      <c r="L22" s="11"/>
      <c r="M22" s="11"/>
      <c r="N22" s="18"/>
      <c r="O22" s="2"/>
    </row>
    <row r="23" spans="1:15" x14ac:dyDescent="0.25">
      <c r="A23" s="3">
        <v>15</v>
      </c>
      <c r="B23" s="11"/>
      <c r="C23" s="16"/>
      <c r="D23" s="11">
        <v>2</v>
      </c>
      <c r="E23" s="13"/>
      <c r="F23" s="11"/>
      <c r="G23" s="11">
        <v>3</v>
      </c>
      <c r="H23" s="11"/>
      <c r="I23" s="11"/>
      <c r="J23" s="11"/>
      <c r="K23" s="11"/>
      <c r="L23" s="11">
        <v>2.5</v>
      </c>
      <c r="M23" s="11">
        <v>2.5</v>
      </c>
      <c r="N23" s="18"/>
      <c r="O23" s="2"/>
    </row>
    <row r="24" spans="1:15" x14ac:dyDescent="0.25">
      <c r="A24" s="3">
        <v>16</v>
      </c>
      <c r="B24" s="11"/>
      <c r="C24" s="16"/>
      <c r="D24" s="11">
        <v>3</v>
      </c>
      <c r="E24" s="13"/>
      <c r="F24" s="11"/>
      <c r="G24" s="11"/>
      <c r="H24" s="11"/>
      <c r="I24" s="11">
        <v>2.5</v>
      </c>
      <c r="J24" s="11"/>
      <c r="K24" s="11">
        <v>2</v>
      </c>
      <c r="L24" s="11"/>
      <c r="M24" s="11"/>
      <c r="N24" s="18"/>
      <c r="O24" s="2"/>
    </row>
    <row r="25" spans="1:15" x14ac:dyDescent="0.25">
      <c r="A25" s="3">
        <v>17</v>
      </c>
      <c r="B25" s="11"/>
      <c r="C25" s="16"/>
      <c r="D25" s="11"/>
      <c r="E25" s="13"/>
      <c r="F25" s="11">
        <v>2</v>
      </c>
      <c r="G25" s="11"/>
      <c r="H25" s="11">
        <v>2</v>
      </c>
      <c r="I25" s="11"/>
      <c r="J25" s="11"/>
      <c r="K25" s="11"/>
      <c r="L25" s="11"/>
      <c r="M25" s="11"/>
      <c r="N25" s="18"/>
      <c r="O25" s="2"/>
    </row>
    <row r="26" spans="1:15" x14ac:dyDescent="0.25">
      <c r="A26" s="3">
        <v>18</v>
      </c>
      <c r="B26" s="11"/>
      <c r="C26" s="16"/>
      <c r="D26" s="11"/>
      <c r="E26" s="13">
        <v>2</v>
      </c>
      <c r="F26" s="11">
        <v>3</v>
      </c>
      <c r="G26" s="11"/>
      <c r="H26" s="11"/>
      <c r="I26" s="11"/>
      <c r="J26" s="11"/>
      <c r="K26" s="11">
        <v>2.5</v>
      </c>
      <c r="L26" s="11"/>
      <c r="M26" s="11"/>
      <c r="N26" s="18"/>
      <c r="O26" s="2"/>
    </row>
    <row r="27" spans="1:15" x14ac:dyDescent="0.25">
      <c r="A27" s="3">
        <v>19</v>
      </c>
      <c r="B27" s="11"/>
      <c r="C27" s="16"/>
      <c r="D27" s="11"/>
      <c r="E27" s="13"/>
      <c r="F27" s="11"/>
      <c r="G27" s="11">
        <v>2</v>
      </c>
      <c r="H27" s="11">
        <v>2.5</v>
      </c>
      <c r="I27" s="11"/>
      <c r="J27" s="11">
        <v>2</v>
      </c>
      <c r="K27" s="11"/>
      <c r="L27" s="11"/>
      <c r="M27" s="11"/>
      <c r="N27" s="18"/>
      <c r="O27" s="2"/>
    </row>
    <row r="28" spans="1:15" x14ac:dyDescent="0.25">
      <c r="A28" s="3">
        <v>20</v>
      </c>
      <c r="B28" s="11"/>
      <c r="C28" s="16"/>
      <c r="D28" s="11"/>
      <c r="E28" s="13">
        <v>2</v>
      </c>
      <c r="F28" s="11">
        <v>3</v>
      </c>
      <c r="G28" s="11"/>
      <c r="H28" s="11"/>
      <c r="I28" s="11"/>
      <c r="J28" s="11"/>
      <c r="K28" s="11"/>
      <c r="L28" s="11">
        <v>2.5</v>
      </c>
      <c r="M28" s="11">
        <v>2</v>
      </c>
      <c r="N28" s="18"/>
      <c r="O28" s="2"/>
    </row>
    <row r="29" spans="1:15" x14ac:dyDescent="0.25">
      <c r="A29" s="3">
        <v>21</v>
      </c>
      <c r="B29" s="11"/>
      <c r="C29" s="16"/>
      <c r="D29" s="11"/>
      <c r="E29" s="13">
        <v>3</v>
      </c>
      <c r="F29" s="11"/>
      <c r="G29" s="11">
        <v>2</v>
      </c>
      <c r="H29" s="11"/>
      <c r="I29" s="11">
        <v>2</v>
      </c>
      <c r="J29" s="11">
        <v>2.5</v>
      </c>
      <c r="K29" s="11"/>
      <c r="L29" s="11"/>
      <c r="M29" s="11"/>
      <c r="N29" s="18"/>
      <c r="O29" s="2"/>
    </row>
    <row r="30" spans="1:15" x14ac:dyDescent="0.25">
      <c r="A30" s="3">
        <v>22</v>
      </c>
      <c r="B30" s="11"/>
      <c r="C30" s="16"/>
      <c r="D30" s="11">
        <v>2</v>
      </c>
      <c r="E30" s="13"/>
      <c r="F30" s="11">
        <v>2</v>
      </c>
      <c r="G30" s="11">
        <v>3</v>
      </c>
      <c r="H30" s="11"/>
      <c r="I30" s="11"/>
      <c r="J30" s="11"/>
      <c r="K30" s="11"/>
      <c r="L30" s="11"/>
      <c r="M30" s="11">
        <v>2.5</v>
      </c>
      <c r="N30" s="18"/>
      <c r="O30" s="2"/>
    </row>
    <row r="31" spans="1:15" x14ac:dyDescent="0.25">
      <c r="A31" s="3">
        <v>23</v>
      </c>
      <c r="B31" s="11"/>
      <c r="C31" s="16"/>
      <c r="D31" s="11">
        <v>3</v>
      </c>
      <c r="E31" s="13">
        <v>3</v>
      </c>
      <c r="F31" s="11"/>
      <c r="G31" s="11"/>
      <c r="H31" s="11"/>
      <c r="I31" s="11"/>
      <c r="J31" s="11"/>
      <c r="K31" s="11">
        <v>2</v>
      </c>
      <c r="L31" s="11"/>
      <c r="M31" s="11"/>
      <c r="N31" s="18"/>
      <c r="O31" s="2"/>
    </row>
    <row r="32" spans="1:15" x14ac:dyDescent="0.25">
      <c r="A32" s="3">
        <v>24</v>
      </c>
      <c r="B32" s="11"/>
      <c r="C32" s="16"/>
      <c r="D32" s="11"/>
      <c r="E32" s="13"/>
      <c r="F32" s="11">
        <v>2</v>
      </c>
      <c r="G32" s="11"/>
      <c r="H32" s="11"/>
      <c r="I32" s="11"/>
      <c r="J32" s="11"/>
      <c r="K32" s="11"/>
      <c r="L32" s="11"/>
      <c r="M32" s="11"/>
      <c r="N32" s="18"/>
      <c r="O32" s="2"/>
    </row>
    <row r="33" spans="1:15" x14ac:dyDescent="0.25">
      <c r="A33" s="3">
        <v>25</v>
      </c>
      <c r="B33" s="11"/>
      <c r="C33" s="16"/>
      <c r="D33" s="11"/>
      <c r="E33" s="13"/>
      <c r="F33" s="11">
        <v>3</v>
      </c>
      <c r="G33" s="11"/>
      <c r="H33" s="11"/>
      <c r="I33" s="11"/>
      <c r="J33" s="11"/>
      <c r="K33" s="11">
        <v>2.5</v>
      </c>
      <c r="L33" s="11"/>
      <c r="M33" s="11"/>
      <c r="N33" s="11"/>
      <c r="O33" s="2"/>
    </row>
    <row r="34" spans="1:15" x14ac:dyDescent="0.25">
      <c r="A34" s="3">
        <v>26</v>
      </c>
      <c r="B34" s="11"/>
      <c r="C34" s="16"/>
      <c r="D34" s="11"/>
      <c r="E34" s="13"/>
      <c r="F34" s="11"/>
      <c r="G34" s="11">
        <v>2</v>
      </c>
      <c r="H34" s="11"/>
      <c r="I34" s="11"/>
      <c r="J34" s="11"/>
      <c r="K34" s="11"/>
      <c r="L34" s="11"/>
      <c r="M34" s="11"/>
      <c r="N34" s="11"/>
      <c r="O34" s="2"/>
    </row>
    <row r="35" spans="1:15" x14ac:dyDescent="0.25">
      <c r="A35" s="3">
        <v>27</v>
      </c>
      <c r="B35" s="11"/>
      <c r="C35" s="16"/>
      <c r="D35" s="11">
        <v>2</v>
      </c>
      <c r="E35" s="13"/>
      <c r="F35" s="11">
        <v>3</v>
      </c>
      <c r="G35" s="11"/>
      <c r="H35" s="11"/>
      <c r="I35" s="11"/>
      <c r="J35" s="11"/>
      <c r="K35" s="11"/>
      <c r="L35" s="11"/>
      <c r="M35" s="11">
        <v>2</v>
      </c>
      <c r="N35" s="18"/>
      <c r="O35" s="2"/>
    </row>
    <row r="36" spans="1:15" x14ac:dyDescent="0.25">
      <c r="A36" s="3">
        <v>28</v>
      </c>
      <c r="B36" s="11"/>
      <c r="C36" s="16"/>
      <c r="D36" s="11"/>
      <c r="E36" s="13"/>
      <c r="F36" s="11"/>
      <c r="G36" s="11">
        <v>2</v>
      </c>
      <c r="H36" s="11"/>
      <c r="I36" s="11">
        <v>2</v>
      </c>
      <c r="J36" s="11"/>
      <c r="K36" s="11"/>
      <c r="L36" s="11"/>
      <c r="M36" s="11"/>
      <c r="N36" s="18"/>
      <c r="O36" s="2"/>
    </row>
    <row r="37" spans="1:15" x14ac:dyDescent="0.25">
      <c r="A37" s="3">
        <v>29</v>
      </c>
      <c r="B37" s="11"/>
      <c r="C37" s="16"/>
      <c r="D37" s="11">
        <v>2</v>
      </c>
      <c r="E37" s="13"/>
      <c r="F37" s="11">
        <v>2</v>
      </c>
      <c r="G37" s="11">
        <v>3</v>
      </c>
      <c r="H37" s="11"/>
      <c r="I37" s="11"/>
      <c r="J37" s="11"/>
      <c r="K37" s="11"/>
      <c r="L37" s="61"/>
      <c r="M37" s="11"/>
      <c r="N37" s="18"/>
      <c r="O37" s="2"/>
    </row>
    <row r="38" spans="1:15" x14ac:dyDescent="0.25">
      <c r="A38" s="3">
        <v>30</v>
      </c>
      <c r="B38" s="11"/>
      <c r="C38" s="16"/>
      <c r="D38" s="11">
        <v>3</v>
      </c>
      <c r="E38" s="13"/>
      <c r="F38" s="11"/>
      <c r="G38" s="11"/>
      <c r="H38" s="11"/>
      <c r="I38" s="11">
        <v>2.5</v>
      </c>
      <c r="J38" s="11"/>
      <c r="K38" s="11">
        <v>2</v>
      </c>
      <c r="L38" s="61"/>
      <c r="M38" s="11"/>
      <c r="N38" s="18"/>
      <c r="O38" s="2"/>
    </row>
    <row r="39" spans="1:15" x14ac:dyDescent="0.25">
      <c r="A39" s="3">
        <v>31</v>
      </c>
      <c r="B39" s="19"/>
      <c r="C39" s="16"/>
      <c r="D39" s="11"/>
      <c r="E39" s="13"/>
      <c r="F39" s="11">
        <v>2</v>
      </c>
      <c r="G39" s="11"/>
      <c r="H39" s="11">
        <v>2</v>
      </c>
      <c r="I39" s="11"/>
      <c r="J39" s="11"/>
      <c r="K39" s="11"/>
      <c r="L39" s="61"/>
      <c r="M39" s="11"/>
      <c r="N39" s="18"/>
      <c r="O39" s="2"/>
    </row>
    <row r="40" spans="1:15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 t="shared" si="0"/>
        <v>26</v>
      </c>
      <c r="E40" s="18">
        <f t="shared" si="0"/>
        <v>23</v>
      </c>
      <c r="F40" s="18">
        <f t="shared" si="0"/>
        <v>30</v>
      </c>
      <c r="G40" s="18">
        <f t="shared" si="0"/>
        <v>31</v>
      </c>
      <c r="H40" s="18">
        <f t="shared" si="0"/>
        <v>15.5</v>
      </c>
      <c r="I40" s="18">
        <f t="shared" si="0"/>
        <v>18</v>
      </c>
      <c r="J40" s="18">
        <f t="shared" si="0"/>
        <v>11</v>
      </c>
      <c r="K40" s="18">
        <f t="shared" si="0"/>
        <v>20</v>
      </c>
      <c r="L40" s="18">
        <f>SUM(L9:L36)</f>
        <v>12</v>
      </c>
      <c r="M40" s="18">
        <f>SUM(M9:M39)</f>
        <v>13.5</v>
      </c>
      <c r="N40" s="18">
        <f>SUM(B40:M40)</f>
        <v>200</v>
      </c>
      <c r="O40" s="2"/>
    </row>
    <row r="41" spans="1:15" x14ac:dyDescent="0.25">
      <c r="A41" s="44" t="s">
        <v>1</v>
      </c>
      <c r="B41" s="45">
        <v>0</v>
      </c>
      <c r="C41" s="45">
        <v>0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  <c r="O41" s="2"/>
    </row>
    <row r="42" spans="1:15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30</v>
      </c>
      <c r="E42" s="18">
        <f t="shared" si="1"/>
        <v>27</v>
      </c>
      <c r="F42" s="18">
        <f t="shared" si="1"/>
        <v>34</v>
      </c>
      <c r="G42" s="18">
        <f t="shared" si="1"/>
        <v>35</v>
      </c>
      <c r="H42" s="18">
        <f t="shared" si="1"/>
        <v>19.5</v>
      </c>
      <c r="I42" s="18">
        <f t="shared" si="1"/>
        <v>22</v>
      </c>
      <c r="J42" s="18">
        <f t="shared" si="1"/>
        <v>15</v>
      </c>
      <c r="K42" s="18">
        <f>SUM(K40:K41)</f>
        <v>24</v>
      </c>
      <c r="L42" s="18">
        <f t="shared" ref="L42:M42" si="2">SUM(L40:L41)</f>
        <v>16</v>
      </c>
      <c r="M42" s="18">
        <f t="shared" si="2"/>
        <v>17.5</v>
      </c>
      <c r="N42" s="23">
        <f>SUM(B42:M42)</f>
        <v>240</v>
      </c>
      <c r="O42" s="2"/>
    </row>
    <row r="43" spans="1:15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  <c r="O43" s="2"/>
    </row>
    <row r="44" spans="1:15" s="64" customFormat="1" ht="15.75" x14ac:dyDescent="0.25">
      <c r="A44" s="62" t="s">
        <v>43</v>
      </c>
      <c r="B44" s="31"/>
      <c r="C44" s="32"/>
      <c r="D44" s="32"/>
      <c r="E44" s="33"/>
      <c r="F44" s="33"/>
      <c r="G44" s="63"/>
      <c r="H44" s="32"/>
      <c r="I44" s="33"/>
      <c r="J44" s="30"/>
      <c r="K44" s="30"/>
      <c r="L44" s="30"/>
      <c r="M44" s="30"/>
      <c r="N44" s="30"/>
      <c r="O44" s="30"/>
    </row>
    <row r="45" spans="1:15" s="64" customFormat="1" x14ac:dyDescent="0.25">
      <c r="A45" s="64" t="s">
        <v>323</v>
      </c>
      <c r="F45" s="33"/>
      <c r="G45" s="65"/>
      <c r="H45" s="33"/>
      <c r="I45" s="65"/>
      <c r="J45" s="30"/>
      <c r="K45" s="30"/>
      <c r="L45" s="30"/>
      <c r="M45" s="30"/>
      <c r="N45" s="30"/>
      <c r="O45" s="30"/>
    </row>
    <row r="46" spans="1:15" s="64" customFormat="1" x14ac:dyDescent="0.25">
      <c r="A46" s="66" t="s">
        <v>324</v>
      </c>
      <c r="B46" s="30"/>
      <c r="C46" s="32"/>
      <c r="D46" s="33"/>
      <c r="E46" s="33"/>
      <c r="F46" s="30"/>
      <c r="G46" s="30"/>
      <c r="H46" s="30"/>
      <c r="I46" s="65"/>
      <c r="J46" s="30"/>
      <c r="K46" s="30"/>
      <c r="L46" s="30"/>
      <c r="M46" s="30"/>
      <c r="N46" s="30"/>
      <c r="O46" s="30"/>
    </row>
    <row r="47" spans="1:15" x14ac:dyDescent="0.25">
      <c r="A47" s="1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44"/>
  <sheetViews>
    <sheetView workbookViewId="0">
      <selection activeCell="V23" sqref="V23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16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12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622" t="s">
        <v>7</v>
      </c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2"/>
    </row>
    <row r="6" spans="1:14" x14ac:dyDescent="0.25">
      <c r="A6" s="41" t="s">
        <v>14</v>
      </c>
      <c r="B6" s="619" t="s">
        <v>8</v>
      </c>
      <c r="C6" s="620"/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1"/>
    </row>
    <row r="7" spans="1:14" x14ac:dyDescent="0.25">
      <c r="A7" s="24"/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>
        <v>2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/>
      <c r="H10" s="11">
        <v>2</v>
      </c>
      <c r="I10" s="11"/>
      <c r="J10" s="11"/>
      <c r="K10" s="11">
        <v>2</v>
      </c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/>
      <c r="G11" s="11">
        <v>2</v>
      </c>
      <c r="H11" s="11">
        <v>2</v>
      </c>
      <c r="I11" s="11"/>
      <c r="J11" s="11">
        <v>2</v>
      </c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>
        <v>2</v>
      </c>
      <c r="E12" s="13"/>
      <c r="F12" s="11"/>
      <c r="G12" s="11">
        <v>2</v>
      </c>
      <c r="H12" s="11"/>
      <c r="I12" s="11"/>
      <c r="J12" s="11">
        <v>2</v>
      </c>
      <c r="K12" s="11"/>
      <c r="L12" s="11">
        <v>2</v>
      </c>
      <c r="M12" s="11">
        <v>2</v>
      </c>
      <c r="N12" s="18"/>
    </row>
    <row r="13" spans="1:14" x14ac:dyDescent="0.25">
      <c r="A13" s="3">
        <v>5</v>
      </c>
      <c r="B13" s="11"/>
      <c r="C13" s="12"/>
      <c r="D13" s="11">
        <v>2</v>
      </c>
      <c r="E13" s="13"/>
      <c r="F13" s="11"/>
      <c r="G13" s="11">
        <v>2</v>
      </c>
      <c r="H13" s="11"/>
      <c r="I13" s="11">
        <v>2</v>
      </c>
      <c r="J13" s="11">
        <v>2</v>
      </c>
      <c r="K13" s="11"/>
      <c r="L13" s="11">
        <v>2</v>
      </c>
      <c r="M13" s="11">
        <v>2</v>
      </c>
      <c r="N13" s="18"/>
    </row>
    <row r="14" spans="1:14" x14ac:dyDescent="0.25">
      <c r="A14" s="3">
        <v>6</v>
      </c>
      <c r="B14" s="11"/>
      <c r="C14" s="12"/>
      <c r="D14" s="11">
        <v>2</v>
      </c>
      <c r="E14" s="13"/>
      <c r="F14" s="11"/>
      <c r="G14" s="11"/>
      <c r="H14" s="11"/>
      <c r="I14" s="11">
        <v>2</v>
      </c>
      <c r="J14" s="11"/>
      <c r="K14" s="11"/>
      <c r="L14" s="11">
        <v>2</v>
      </c>
      <c r="M14" s="11">
        <v>2</v>
      </c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/>
      <c r="I15" s="11">
        <v>2</v>
      </c>
      <c r="J15" s="11"/>
      <c r="K15" s="11">
        <v>2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>
        <v>2</v>
      </c>
      <c r="I16" s="11"/>
      <c r="J16" s="11"/>
      <c r="K16" s="11">
        <v>2</v>
      </c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/>
      <c r="H17" s="11">
        <v>2</v>
      </c>
      <c r="I17" s="11"/>
      <c r="J17" s="11"/>
      <c r="K17" s="11">
        <v>2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>
        <v>2</v>
      </c>
      <c r="H18" s="11">
        <v>2</v>
      </c>
      <c r="I18" s="11"/>
      <c r="J18" s="11">
        <v>2</v>
      </c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>
        <v>2</v>
      </c>
      <c r="E19" s="15"/>
      <c r="F19" s="11"/>
      <c r="G19" s="15">
        <v>2</v>
      </c>
      <c r="H19" s="11"/>
      <c r="I19" s="11"/>
      <c r="J19" s="11">
        <v>2</v>
      </c>
      <c r="K19" s="11"/>
      <c r="L19" s="11">
        <v>2</v>
      </c>
      <c r="M19" s="11">
        <v>2</v>
      </c>
      <c r="N19" s="18"/>
    </row>
    <row r="20" spans="1:14" x14ac:dyDescent="0.25">
      <c r="A20" s="3">
        <v>12</v>
      </c>
      <c r="B20" s="11"/>
      <c r="C20" s="16"/>
      <c r="D20" s="11">
        <v>2</v>
      </c>
      <c r="E20" s="15"/>
      <c r="F20" s="11"/>
      <c r="G20" s="11">
        <v>2</v>
      </c>
      <c r="H20" s="11"/>
      <c r="I20" s="17">
        <v>2</v>
      </c>
      <c r="J20" s="11">
        <v>2</v>
      </c>
      <c r="K20" s="11"/>
      <c r="L20" s="11">
        <v>2</v>
      </c>
      <c r="M20" s="11">
        <v>2</v>
      </c>
      <c r="N20" s="18"/>
    </row>
    <row r="21" spans="1:14" x14ac:dyDescent="0.25">
      <c r="A21" s="3">
        <v>13</v>
      </c>
      <c r="B21" s="17"/>
      <c r="C21" s="16"/>
      <c r="D21" s="11">
        <v>2</v>
      </c>
      <c r="E21" s="15"/>
      <c r="F21" s="11"/>
      <c r="G21" s="17"/>
      <c r="H21" s="11"/>
      <c r="I21" s="11">
        <v>2</v>
      </c>
      <c r="J21" s="11"/>
      <c r="K21" s="11"/>
      <c r="L21" s="11">
        <v>2</v>
      </c>
      <c r="M21" s="11">
        <v>2</v>
      </c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/>
      <c r="I22" s="11">
        <v>2</v>
      </c>
      <c r="J22" s="11"/>
      <c r="K22" s="11">
        <v>2</v>
      </c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/>
      <c r="H23" s="11">
        <v>2</v>
      </c>
      <c r="I23" s="11"/>
      <c r="J23" s="11"/>
      <c r="K23" s="11">
        <v>2</v>
      </c>
      <c r="L23" s="11"/>
      <c r="M23" s="11"/>
      <c r="N23" s="18"/>
    </row>
    <row r="24" spans="1:14" x14ac:dyDescent="0.25">
      <c r="A24" s="3">
        <v>16</v>
      </c>
      <c r="B24" s="11"/>
      <c r="C24" s="16">
        <v>2</v>
      </c>
      <c r="D24" s="11"/>
      <c r="E24" s="13"/>
      <c r="F24" s="11"/>
      <c r="G24" s="11"/>
      <c r="H24" s="11">
        <v>2</v>
      </c>
      <c r="I24" s="11"/>
      <c r="J24" s="11"/>
      <c r="K24" s="11">
        <v>2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>
        <v>2</v>
      </c>
      <c r="H25" s="11">
        <v>2</v>
      </c>
      <c r="I25" s="11"/>
      <c r="J25" s="11">
        <v>2</v>
      </c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>
        <v>2</v>
      </c>
      <c r="E26" s="13"/>
      <c r="F26" s="11"/>
      <c r="G26" s="11">
        <v>2</v>
      </c>
      <c r="H26" s="11"/>
      <c r="I26" s="11"/>
      <c r="J26" s="11">
        <v>2</v>
      </c>
      <c r="K26" s="11"/>
      <c r="L26" s="11">
        <v>2</v>
      </c>
      <c r="M26" s="11">
        <v>2</v>
      </c>
      <c r="N26" s="18"/>
    </row>
    <row r="27" spans="1:14" x14ac:dyDescent="0.25">
      <c r="A27" s="3">
        <v>19</v>
      </c>
      <c r="B27" s="11"/>
      <c r="C27" s="16"/>
      <c r="D27" s="11">
        <v>2</v>
      </c>
      <c r="E27" s="13"/>
      <c r="F27" s="11"/>
      <c r="G27" s="11">
        <v>2</v>
      </c>
      <c r="H27" s="11"/>
      <c r="I27" s="11">
        <v>2</v>
      </c>
      <c r="J27" s="11">
        <v>2</v>
      </c>
      <c r="K27" s="11"/>
      <c r="L27" s="11">
        <v>2</v>
      </c>
      <c r="M27" s="11">
        <v>2</v>
      </c>
      <c r="N27" s="18"/>
    </row>
    <row r="28" spans="1:14" x14ac:dyDescent="0.25">
      <c r="A28" s="3">
        <v>20</v>
      </c>
      <c r="B28" s="11"/>
      <c r="C28" s="16"/>
      <c r="D28" s="11">
        <v>2</v>
      </c>
      <c r="E28" s="13"/>
      <c r="F28" s="11"/>
      <c r="G28" s="11"/>
      <c r="H28" s="11"/>
      <c r="I28" s="11">
        <v>2</v>
      </c>
      <c r="J28" s="11"/>
      <c r="K28" s="11"/>
      <c r="L28" s="11">
        <v>2</v>
      </c>
      <c r="M28" s="11">
        <v>2</v>
      </c>
      <c r="N28" s="18"/>
    </row>
    <row r="29" spans="1:14" x14ac:dyDescent="0.25">
      <c r="A29" s="3">
        <v>21</v>
      </c>
      <c r="B29" s="11"/>
      <c r="C29" s="16">
        <v>2</v>
      </c>
      <c r="D29" s="11"/>
      <c r="E29" s="13"/>
      <c r="F29" s="11"/>
      <c r="G29" s="11"/>
      <c r="H29" s="11"/>
      <c r="I29" s="11">
        <v>2</v>
      </c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>
        <v>2</v>
      </c>
      <c r="D30" s="11"/>
      <c r="E30" s="13"/>
      <c r="F30" s="11"/>
      <c r="G30" s="11"/>
      <c r="H30" s="11">
        <v>2</v>
      </c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>
        <v>2</v>
      </c>
      <c r="D31" s="11"/>
      <c r="E31" s="13"/>
      <c r="F31" s="11"/>
      <c r="G31" s="11"/>
      <c r="H31" s="11">
        <v>2</v>
      </c>
      <c r="I31" s="11"/>
      <c r="J31" s="11"/>
      <c r="K31" s="11"/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3"/>
      <c r="F32" s="11"/>
      <c r="G32" s="11">
        <v>2</v>
      </c>
      <c r="H32" s="11">
        <v>2</v>
      </c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>
        <v>2</v>
      </c>
      <c r="H33" s="11"/>
      <c r="I33" s="11"/>
      <c r="J33" s="11"/>
      <c r="K33" s="11"/>
      <c r="L33" s="11">
        <v>2</v>
      </c>
      <c r="M33" s="11">
        <v>2</v>
      </c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2</v>
      </c>
      <c r="H34" s="11"/>
      <c r="I34" s="11">
        <v>2</v>
      </c>
      <c r="J34" s="11"/>
      <c r="K34" s="11"/>
      <c r="L34" s="11">
        <v>2</v>
      </c>
      <c r="M34" s="11">
        <v>2</v>
      </c>
      <c r="N34" s="11"/>
    </row>
    <row r="35" spans="1:14" x14ac:dyDescent="0.25">
      <c r="A35" s="3">
        <v>27</v>
      </c>
      <c r="B35" s="11"/>
      <c r="C35" s="16"/>
      <c r="D35" s="11"/>
      <c r="E35" s="13"/>
      <c r="F35" s="11">
        <v>4</v>
      </c>
      <c r="G35" s="11"/>
      <c r="H35" s="11"/>
      <c r="I35" s="11">
        <v>2</v>
      </c>
      <c r="J35" s="11"/>
      <c r="K35" s="11"/>
      <c r="L35" s="11">
        <v>2</v>
      </c>
      <c r="M35" s="11">
        <v>2</v>
      </c>
      <c r="N35" s="18"/>
    </row>
    <row r="36" spans="1:14" x14ac:dyDescent="0.25">
      <c r="A36" s="3">
        <v>28</v>
      </c>
      <c r="B36" s="11"/>
      <c r="C36" s="16">
        <v>2</v>
      </c>
      <c r="D36" s="11"/>
      <c r="E36" s="13"/>
      <c r="F36" s="11">
        <v>4</v>
      </c>
      <c r="G36" s="11"/>
      <c r="H36" s="11"/>
      <c r="I36" s="11">
        <v>2</v>
      </c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>
        <v>2</v>
      </c>
      <c r="D37" s="11"/>
      <c r="E37" s="13"/>
      <c r="F37" s="11">
        <v>4</v>
      </c>
      <c r="G37" s="11"/>
      <c r="H37" s="11">
        <v>2</v>
      </c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/>
      <c r="H38" s="11">
        <v>2</v>
      </c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>
        <v>2</v>
      </c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12</v>
      </c>
      <c r="D40" s="18">
        <f t="shared" si="0"/>
        <v>18</v>
      </c>
      <c r="E40" s="18">
        <f t="shared" si="0"/>
        <v>0</v>
      </c>
      <c r="F40" s="18">
        <f t="shared" si="0"/>
        <v>12</v>
      </c>
      <c r="G40" s="18">
        <f t="shared" si="0"/>
        <v>24</v>
      </c>
      <c r="H40" s="18">
        <f t="shared" si="0"/>
        <v>30</v>
      </c>
      <c r="I40" s="18">
        <f t="shared" si="0"/>
        <v>24</v>
      </c>
      <c r="J40" s="18">
        <f t="shared" si="0"/>
        <v>18</v>
      </c>
      <c r="K40" s="18">
        <f t="shared" si="0"/>
        <v>14</v>
      </c>
      <c r="L40" s="18">
        <f>SUM(L9:L36)</f>
        <v>24</v>
      </c>
      <c r="M40" s="18">
        <f>SUM(M9:M39)</f>
        <v>24</v>
      </c>
      <c r="N40" s="18">
        <f t="shared" ref="N40:N41" si="1">SUM(B40:M40)</f>
        <v>200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0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 t="shared" si="1"/>
        <v>40</v>
      </c>
    </row>
    <row r="42" spans="1:14" x14ac:dyDescent="0.25">
      <c r="A42" s="3" t="s">
        <v>2</v>
      </c>
      <c r="B42" s="18">
        <f ca="1">SUM(B42:N42)</f>
        <v>0</v>
      </c>
      <c r="C42" s="18">
        <f t="shared" ref="C42:J42" si="2">SUM(C40:C41)</f>
        <v>16</v>
      </c>
      <c r="D42" s="18">
        <f t="shared" si="2"/>
        <v>22</v>
      </c>
      <c r="E42" s="18">
        <f t="shared" si="2"/>
        <v>0</v>
      </c>
      <c r="F42" s="18">
        <f t="shared" si="2"/>
        <v>16</v>
      </c>
      <c r="G42" s="18">
        <f t="shared" si="2"/>
        <v>28</v>
      </c>
      <c r="H42" s="18">
        <f t="shared" si="2"/>
        <v>34</v>
      </c>
      <c r="I42" s="18">
        <f t="shared" si="2"/>
        <v>28</v>
      </c>
      <c r="J42" s="18">
        <f t="shared" si="2"/>
        <v>22</v>
      </c>
      <c r="K42" s="18">
        <f>SUM(K40:K41)</f>
        <v>18</v>
      </c>
      <c r="L42" s="18">
        <f t="shared" ref="L42:M42" si="3">SUM(L40:L41)</f>
        <v>28</v>
      </c>
      <c r="M42" s="18">
        <f t="shared" si="3"/>
        <v>28</v>
      </c>
      <c r="N42" s="23"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x14ac:dyDescent="0.25">
      <c r="A44" s="679" t="s">
        <v>15</v>
      </c>
      <c r="B44" s="679"/>
      <c r="C44" s="679"/>
      <c r="D44" s="679"/>
      <c r="E44" s="679"/>
      <c r="F44" s="5"/>
      <c r="G44" s="8"/>
      <c r="H44" s="7"/>
      <c r="I44" s="5"/>
      <c r="J44" s="2"/>
      <c r="K44" s="2"/>
      <c r="L44" s="2"/>
      <c r="M44" s="2"/>
      <c r="N44" s="2"/>
    </row>
  </sheetData>
  <mergeCells count="7">
    <mergeCell ref="B6:N6"/>
    <mergeCell ref="A44:E44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44"/>
  <sheetViews>
    <sheetView workbookViewId="0">
      <selection activeCell="T16" sqref="T16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100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680" t="s">
        <v>101</v>
      </c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</row>
    <row r="6" spans="1:14" x14ac:dyDescent="0.25">
      <c r="A6" s="41" t="s">
        <v>14</v>
      </c>
      <c r="B6" s="569" t="s">
        <v>405</v>
      </c>
      <c r="C6" s="569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 t="s">
        <v>4</v>
      </c>
      <c r="F9" s="11"/>
      <c r="G9" s="11"/>
      <c r="H9" s="11"/>
      <c r="I9" s="11"/>
      <c r="J9" s="11" t="s">
        <v>4</v>
      </c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 t="s">
        <v>4</v>
      </c>
      <c r="G10" s="11" t="s">
        <v>4</v>
      </c>
      <c r="H10" s="11" t="s">
        <v>4</v>
      </c>
      <c r="I10" s="11"/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 t="s">
        <v>4</v>
      </c>
      <c r="E11" s="13" t="s">
        <v>4</v>
      </c>
      <c r="F11" s="11"/>
      <c r="G11" s="11"/>
      <c r="H11" s="11"/>
      <c r="I11" s="11"/>
      <c r="J11" s="11" t="s">
        <v>4</v>
      </c>
      <c r="K11" s="11" t="s">
        <v>4</v>
      </c>
      <c r="L11" s="11" t="s">
        <v>4</v>
      </c>
      <c r="M11" s="11"/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 t="s">
        <v>4</v>
      </c>
      <c r="H12" s="11" t="s">
        <v>4</v>
      </c>
      <c r="I12" s="11" t="s">
        <v>4</v>
      </c>
      <c r="J12" s="11"/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 t="s">
        <v>4</v>
      </c>
      <c r="E13" s="13"/>
      <c r="F13" s="11" t="s">
        <v>4</v>
      </c>
      <c r="G13" s="11"/>
      <c r="H13" s="11"/>
      <c r="I13" s="11"/>
      <c r="J13" s="11"/>
      <c r="K13" s="11"/>
      <c r="L13" s="11" t="s">
        <v>4</v>
      </c>
      <c r="M13" s="11" t="s">
        <v>4</v>
      </c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 t="s">
        <v>4</v>
      </c>
      <c r="H14" s="11"/>
      <c r="I14" s="11" t="s">
        <v>4</v>
      </c>
      <c r="J14" s="11" t="s">
        <v>4</v>
      </c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 t="s">
        <v>4</v>
      </c>
      <c r="E15" s="13"/>
      <c r="F15" s="11" t="s">
        <v>4</v>
      </c>
      <c r="G15" s="11"/>
      <c r="H15" s="11" t="s">
        <v>4</v>
      </c>
      <c r="I15" s="11"/>
      <c r="J15" s="11"/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 t="s">
        <v>4</v>
      </c>
      <c r="J16" s="11"/>
      <c r="K16" s="11" t="s">
        <v>4</v>
      </c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 t="s">
        <v>4</v>
      </c>
      <c r="G17" s="11" t="s">
        <v>4</v>
      </c>
      <c r="H17" s="11" t="s">
        <v>4</v>
      </c>
      <c r="I17" s="11"/>
      <c r="J17" s="11" t="s">
        <v>4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 t="s">
        <v>4</v>
      </c>
      <c r="E18" s="13"/>
      <c r="F18" s="11"/>
      <c r="G18" s="15"/>
      <c r="H18" s="11"/>
      <c r="I18" s="11"/>
      <c r="J18" s="11"/>
      <c r="K18" s="11"/>
      <c r="L18" s="11" t="s">
        <v>4</v>
      </c>
      <c r="M18" s="11" t="s">
        <v>4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 t="s">
        <v>4</v>
      </c>
      <c r="H19" s="11" t="s">
        <v>4</v>
      </c>
      <c r="I19" s="11"/>
      <c r="J19" s="11" t="s">
        <v>4</v>
      </c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 t="s">
        <v>4</v>
      </c>
      <c r="E20" s="15"/>
      <c r="F20" s="11" t="s">
        <v>4</v>
      </c>
      <c r="G20" s="11"/>
      <c r="H20" s="11"/>
      <c r="I20" s="17"/>
      <c r="J20" s="11"/>
      <c r="K20" s="11"/>
      <c r="L20" s="11" t="s">
        <v>4</v>
      </c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 t="s">
        <v>4</v>
      </c>
      <c r="H21" s="11"/>
      <c r="I21" s="11" t="s">
        <v>4</v>
      </c>
      <c r="J21" s="11"/>
      <c r="K21" s="11" t="s">
        <v>4</v>
      </c>
      <c r="L21" s="11"/>
      <c r="M21" s="11"/>
      <c r="N21" s="18"/>
    </row>
    <row r="22" spans="1:14" x14ac:dyDescent="0.25">
      <c r="A22" s="3">
        <v>14</v>
      </c>
      <c r="B22" s="11"/>
      <c r="C22" s="16"/>
      <c r="D22" s="11" t="s">
        <v>4</v>
      </c>
      <c r="E22" s="13"/>
      <c r="F22" s="11" t="s">
        <v>4</v>
      </c>
      <c r="G22" s="11"/>
      <c r="H22" s="11" t="s">
        <v>4</v>
      </c>
      <c r="I22" s="11"/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6" t="s">
        <v>4</v>
      </c>
      <c r="D23" s="11"/>
      <c r="E23" s="13" t="s">
        <v>4</v>
      </c>
      <c r="F23" s="11"/>
      <c r="G23" s="11"/>
      <c r="H23" s="11"/>
      <c r="I23" s="11" t="s">
        <v>4</v>
      </c>
      <c r="J23" s="11"/>
      <c r="K23" s="11" t="s">
        <v>4</v>
      </c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 t="s">
        <v>4</v>
      </c>
      <c r="G24" s="11" t="s">
        <v>4</v>
      </c>
      <c r="H24" s="11" t="s">
        <v>4</v>
      </c>
      <c r="I24" s="11"/>
      <c r="J24" s="11" t="s">
        <v>4</v>
      </c>
      <c r="K24" s="11"/>
      <c r="L24" s="11"/>
      <c r="M24" s="11"/>
      <c r="N24" s="18"/>
    </row>
    <row r="25" spans="1:14" x14ac:dyDescent="0.25">
      <c r="A25" s="3">
        <v>17</v>
      </c>
      <c r="B25" s="11"/>
      <c r="C25" s="16" t="s">
        <v>4</v>
      </c>
      <c r="D25" s="11" t="s">
        <v>4</v>
      </c>
      <c r="E25" s="13" t="s">
        <v>4</v>
      </c>
      <c r="F25" s="11"/>
      <c r="G25" s="11"/>
      <c r="H25" s="11"/>
      <c r="I25" s="11"/>
      <c r="J25" s="11"/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 t="s">
        <v>4</v>
      </c>
      <c r="H26" s="11" t="s">
        <v>4</v>
      </c>
      <c r="I26" s="11" t="s">
        <v>4</v>
      </c>
      <c r="J26" s="11"/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 t="s">
        <v>4</v>
      </c>
      <c r="E27" s="13" t="s">
        <v>4</v>
      </c>
      <c r="F27" s="11" t="s">
        <v>4</v>
      </c>
      <c r="G27" s="11"/>
      <c r="H27" s="11"/>
      <c r="I27" s="11"/>
      <c r="J27" s="11"/>
      <c r="K27" s="11"/>
      <c r="L27" s="11" t="s">
        <v>4</v>
      </c>
      <c r="M27" s="11" t="s">
        <v>4</v>
      </c>
      <c r="N27" s="18"/>
    </row>
    <row r="28" spans="1:14" x14ac:dyDescent="0.25">
      <c r="A28" s="3">
        <v>20</v>
      </c>
      <c r="B28" s="11"/>
      <c r="C28" s="16" t="s">
        <v>4</v>
      </c>
      <c r="D28" s="11"/>
      <c r="E28" s="13"/>
      <c r="F28" s="11"/>
      <c r="G28" s="11" t="s">
        <v>4</v>
      </c>
      <c r="H28" s="11"/>
      <c r="I28" s="11" t="s">
        <v>4</v>
      </c>
      <c r="J28" s="11"/>
      <c r="K28" s="11" t="s">
        <v>4</v>
      </c>
      <c r="L28" s="11"/>
      <c r="M28" s="11"/>
      <c r="N28" s="18"/>
    </row>
    <row r="29" spans="1:14" x14ac:dyDescent="0.25">
      <c r="A29" s="3">
        <v>21</v>
      </c>
      <c r="B29" s="11"/>
      <c r="C29" s="16"/>
      <c r="D29" s="11" t="s">
        <v>4</v>
      </c>
      <c r="E29" s="13"/>
      <c r="F29" s="11" t="s">
        <v>4</v>
      </c>
      <c r="G29" s="11"/>
      <c r="H29" s="11" t="s">
        <v>4</v>
      </c>
      <c r="I29" s="11"/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 t="s">
        <v>4</v>
      </c>
      <c r="D30" s="11"/>
      <c r="E30" s="13" t="s">
        <v>4</v>
      </c>
      <c r="F30" s="11"/>
      <c r="G30" s="11"/>
      <c r="H30" s="11"/>
      <c r="I30" s="11"/>
      <c r="J30" s="11"/>
      <c r="K30" s="11" t="s">
        <v>4</v>
      </c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 t="s">
        <v>4</v>
      </c>
      <c r="G31" s="11" t="s">
        <v>4</v>
      </c>
      <c r="H31" s="11" t="s">
        <v>4</v>
      </c>
      <c r="I31" s="11"/>
      <c r="J31" s="11"/>
      <c r="K31" s="11"/>
      <c r="L31" s="11"/>
      <c r="M31" s="11"/>
      <c r="N31" s="18"/>
    </row>
    <row r="32" spans="1:14" x14ac:dyDescent="0.25">
      <c r="A32" s="3">
        <v>24</v>
      </c>
      <c r="B32" s="11"/>
      <c r="C32" s="16" t="s">
        <v>4</v>
      </c>
      <c r="D32" s="11"/>
      <c r="E32" s="13" t="s">
        <v>4</v>
      </c>
      <c r="F32" s="11"/>
      <c r="G32" s="11"/>
      <c r="H32" s="11"/>
      <c r="I32" s="11"/>
      <c r="J32" s="11"/>
      <c r="K32" s="11"/>
      <c r="L32" s="11"/>
      <c r="M32" s="11" t="s">
        <v>4</v>
      </c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 t="s">
        <v>4</v>
      </c>
      <c r="H33" s="11" t="s">
        <v>4</v>
      </c>
      <c r="I33" s="11" t="s">
        <v>4</v>
      </c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 t="s">
        <v>4</v>
      </c>
      <c r="E34" s="13" t="s">
        <v>4</v>
      </c>
      <c r="F34" s="11" t="s">
        <v>4</v>
      </c>
      <c r="G34" s="11"/>
      <c r="H34" s="11"/>
      <c r="I34" s="11"/>
      <c r="J34" s="11"/>
      <c r="K34" s="11"/>
      <c r="L34" s="11" t="s">
        <v>4</v>
      </c>
      <c r="M34" s="11" t="s">
        <v>4</v>
      </c>
      <c r="N34" s="11"/>
    </row>
    <row r="35" spans="1:14" x14ac:dyDescent="0.25">
      <c r="A35" s="3">
        <v>27</v>
      </c>
      <c r="B35" s="11"/>
      <c r="C35" s="16" t="s">
        <v>4</v>
      </c>
      <c r="D35" s="11"/>
      <c r="E35" s="13"/>
      <c r="F35" s="11"/>
      <c r="G35" s="11" t="s">
        <v>4</v>
      </c>
      <c r="H35" s="11"/>
      <c r="I35" s="11" t="s">
        <v>4</v>
      </c>
      <c r="J35" s="11"/>
      <c r="K35" s="11"/>
      <c r="L35" s="11"/>
      <c r="M35" s="11"/>
      <c r="N35" s="18"/>
    </row>
    <row r="36" spans="1:14" x14ac:dyDescent="0.25">
      <c r="A36" s="3">
        <v>28</v>
      </c>
      <c r="B36" s="11"/>
      <c r="C36" s="16"/>
      <c r="D36" s="11"/>
      <c r="E36" s="13"/>
      <c r="F36" s="11" t="s">
        <v>4</v>
      </c>
      <c r="G36" s="11"/>
      <c r="H36" s="11" t="s">
        <v>4</v>
      </c>
      <c r="I36" s="11"/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 t="s">
        <v>4</v>
      </c>
      <c r="D37" s="11"/>
      <c r="E37" s="13" t="s">
        <v>4</v>
      </c>
      <c r="F37" s="11"/>
      <c r="G37" s="11"/>
      <c r="H37" s="11"/>
      <c r="I37" s="11" t="s">
        <v>4</v>
      </c>
      <c r="J37" s="11"/>
      <c r="K37" s="11" t="s">
        <v>4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 t="s">
        <v>4</v>
      </c>
      <c r="H38" s="11" t="s">
        <v>4</v>
      </c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 t="s">
        <v>4</v>
      </c>
      <c r="D39" s="11"/>
      <c r="E39" s="13" t="s">
        <v>4</v>
      </c>
      <c r="F39" s="11"/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v>16</v>
      </c>
      <c r="D40" s="18">
        <v>20</v>
      </c>
      <c r="E40" s="18">
        <v>20</v>
      </c>
      <c r="F40" s="18">
        <v>24</v>
      </c>
      <c r="G40" s="18">
        <v>26</v>
      </c>
      <c r="H40" s="18">
        <v>26</v>
      </c>
      <c r="I40" s="18">
        <v>20</v>
      </c>
      <c r="J40" s="18">
        <v>12</v>
      </c>
      <c r="K40" s="18">
        <v>14</v>
      </c>
      <c r="L40" s="18">
        <v>12</v>
      </c>
      <c r="M40" s="18">
        <v>10</v>
      </c>
      <c r="N40" s="18">
        <f>SUM(B40:M40)</f>
        <v>200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0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0">SUM(C40:C41)</f>
        <v>20</v>
      </c>
      <c r="D42" s="18">
        <f t="shared" si="0"/>
        <v>24</v>
      </c>
      <c r="E42" s="18">
        <f t="shared" si="0"/>
        <v>24</v>
      </c>
      <c r="F42" s="18">
        <f t="shared" si="0"/>
        <v>28</v>
      </c>
      <c r="G42" s="18">
        <f t="shared" si="0"/>
        <v>30</v>
      </c>
      <c r="H42" s="18">
        <f t="shared" si="0"/>
        <v>30</v>
      </c>
      <c r="I42" s="18">
        <f t="shared" si="0"/>
        <v>24</v>
      </c>
      <c r="J42" s="18">
        <f t="shared" si="0"/>
        <v>16</v>
      </c>
      <c r="K42" s="18">
        <f>SUM(K40:K41)</f>
        <v>18</v>
      </c>
      <c r="L42" s="18">
        <f t="shared" ref="L42:M42" si="1">SUM(L40:L41)</f>
        <v>16</v>
      </c>
      <c r="M42" s="18">
        <f t="shared" si="1"/>
        <v>10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102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46"/>
  <sheetViews>
    <sheetView workbookViewId="0">
      <selection activeCell="R10" sqref="R10"/>
    </sheetView>
  </sheetViews>
  <sheetFormatPr defaultRowHeight="15" x14ac:dyDescent="0.25"/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158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63.75" x14ac:dyDescent="0.25">
      <c r="A4" s="542" t="s">
        <v>11</v>
      </c>
      <c r="B4" s="590" t="s">
        <v>159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652" t="s">
        <v>160</v>
      </c>
      <c r="C5" s="652"/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</row>
    <row r="6" spans="1:14" x14ac:dyDescent="0.25">
      <c r="A6" s="543" t="s">
        <v>14</v>
      </c>
      <c r="B6" s="649" t="s">
        <v>161</v>
      </c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8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161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552"/>
      <c r="E9" s="13"/>
      <c r="F9" s="11"/>
      <c r="G9" s="11"/>
      <c r="H9" s="11">
        <v>3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552"/>
      <c r="E10" s="13">
        <v>3</v>
      </c>
      <c r="F10" s="11">
        <v>3</v>
      </c>
      <c r="G10" s="11"/>
      <c r="H10" s="11"/>
      <c r="I10" s="11"/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552"/>
      <c r="E11" s="13"/>
      <c r="F11" s="11"/>
      <c r="G11" s="11">
        <v>3</v>
      </c>
      <c r="H11" s="11"/>
      <c r="I11" s="11"/>
      <c r="J11" s="11">
        <v>3</v>
      </c>
      <c r="K11" s="11">
        <v>3</v>
      </c>
      <c r="L11" s="11"/>
      <c r="M11" s="11"/>
      <c r="N11" s="18"/>
    </row>
    <row r="12" spans="1:14" x14ac:dyDescent="0.25">
      <c r="A12" s="3">
        <v>4</v>
      </c>
      <c r="B12" s="11"/>
      <c r="C12" s="12"/>
      <c r="D12" s="552">
        <v>3</v>
      </c>
      <c r="E12" s="13"/>
      <c r="F12" s="11"/>
      <c r="G12" s="11"/>
      <c r="H12" s="11"/>
      <c r="I12" s="11"/>
      <c r="J12" s="11"/>
      <c r="K12" s="11"/>
      <c r="L12" s="11">
        <v>3</v>
      </c>
      <c r="M12" s="11">
        <v>3</v>
      </c>
      <c r="N12" s="18"/>
    </row>
    <row r="13" spans="1:14" x14ac:dyDescent="0.25">
      <c r="A13" s="3">
        <v>5</v>
      </c>
      <c r="B13" s="11"/>
      <c r="C13" s="12"/>
      <c r="D13" s="552"/>
      <c r="E13" s="13">
        <v>3</v>
      </c>
      <c r="F13" s="11"/>
      <c r="G13" s="11"/>
      <c r="H13" s="11"/>
      <c r="I13" s="11">
        <v>3</v>
      </c>
      <c r="J13" s="11"/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552"/>
      <c r="E14" s="13"/>
      <c r="F14" s="11">
        <v>3</v>
      </c>
      <c r="G14" s="11">
        <v>3</v>
      </c>
      <c r="H14" s="11"/>
      <c r="I14" s="11"/>
      <c r="J14" s="11">
        <v>3</v>
      </c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552">
        <v>3</v>
      </c>
      <c r="E15" s="13"/>
      <c r="F15" s="11"/>
      <c r="G15" s="11"/>
      <c r="H15" s="11"/>
      <c r="I15" s="11"/>
      <c r="J15" s="11"/>
      <c r="K15" s="11">
        <v>3</v>
      </c>
      <c r="L15" s="11">
        <v>3</v>
      </c>
      <c r="M15" s="11">
        <v>3</v>
      </c>
      <c r="N15" s="18"/>
    </row>
    <row r="16" spans="1:14" x14ac:dyDescent="0.25">
      <c r="A16" s="3">
        <v>8</v>
      </c>
      <c r="B16" s="11"/>
      <c r="C16" s="12"/>
      <c r="D16" s="552"/>
      <c r="E16" s="13"/>
      <c r="F16" s="11"/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552"/>
      <c r="E17" s="13">
        <v>3</v>
      </c>
      <c r="F17" s="11">
        <v>3</v>
      </c>
      <c r="G17" s="11"/>
      <c r="H17" s="11"/>
      <c r="I17" s="11"/>
      <c r="J17" s="11"/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553"/>
      <c r="E18" s="13"/>
      <c r="F18" s="11"/>
      <c r="G18" s="15">
        <v>3</v>
      </c>
      <c r="H18" s="11"/>
      <c r="I18" s="11"/>
      <c r="J18" s="11">
        <v>3</v>
      </c>
      <c r="K18" s="11">
        <v>3</v>
      </c>
      <c r="L18" s="11"/>
      <c r="M18" s="11"/>
      <c r="N18" s="18"/>
    </row>
    <row r="19" spans="1:14" x14ac:dyDescent="0.25">
      <c r="A19" s="3">
        <v>11</v>
      </c>
      <c r="B19" s="11"/>
      <c r="C19" s="12"/>
      <c r="D19" s="552">
        <v>3</v>
      </c>
      <c r="E19" s="70"/>
      <c r="F19" s="11"/>
      <c r="G19" s="15"/>
      <c r="H19" s="11">
        <v>3</v>
      </c>
      <c r="I19" s="11"/>
      <c r="J19" s="11"/>
      <c r="K19" s="11"/>
      <c r="L19" s="11">
        <v>3</v>
      </c>
      <c r="M19" s="11">
        <v>3</v>
      </c>
      <c r="N19" s="18"/>
    </row>
    <row r="20" spans="1:14" x14ac:dyDescent="0.25">
      <c r="A20" s="3">
        <v>12</v>
      </c>
      <c r="B20" s="11"/>
      <c r="C20" s="16"/>
      <c r="D20" s="554"/>
      <c r="E20" s="70">
        <v>3</v>
      </c>
      <c r="F20" s="11"/>
      <c r="G20" s="11"/>
      <c r="H20" s="11"/>
      <c r="I20" s="17">
        <v>3</v>
      </c>
      <c r="J20" s="11"/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554"/>
      <c r="E21" s="70"/>
      <c r="F21" s="11"/>
      <c r="G21" s="17">
        <v>3</v>
      </c>
      <c r="H21" s="11"/>
      <c r="I21" s="11"/>
      <c r="J21" s="11">
        <v>3</v>
      </c>
      <c r="K21" s="11"/>
      <c r="L21" s="11"/>
      <c r="M21" s="11"/>
      <c r="N21" s="18"/>
    </row>
    <row r="22" spans="1:14" x14ac:dyDescent="0.25">
      <c r="A22" s="3">
        <v>14</v>
      </c>
      <c r="B22" s="11"/>
      <c r="C22" s="16"/>
      <c r="D22" s="554"/>
      <c r="E22" s="13"/>
      <c r="F22" s="11"/>
      <c r="G22" s="11"/>
      <c r="H22" s="11"/>
      <c r="I22" s="11"/>
      <c r="J22" s="11"/>
      <c r="K22" s="11">
        <v>3</v>
      </c>
      <c r="L22" s="11"/>
      <c r="M22" s="11">
        <v>3</v>
      </c>
      <c r="N22" s="18"/>
    </row>
    <row r="23" spans="1:14" x14ac:dyDescent="0.25">
      <c r="A23" s="3">
        <v>15</v>
      </c>
      <c r="B23" s="11"/>
      <c r="C23" s="16"/>
      <c r="D23" s="552"/>
      <c r="E23" s="13"/>
      <c r="F23" s="11"/>
      <c r="G23" s="11"/>
      <c r="H23" s="11">
        <v>3</v>
      </c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/>
      <c r="D24" s="552"/>
      <c r="E24" s="13">
        <v>3</v>
      </c>
      <c r="F24" s="11"/>
      <c r="G24" s="11"/>
      <c r="H24" s="11"/>
      <c r="I24" s="11"/>
      <c r="J24" s="11"/>
      <c r="K24" s="11"/>
      <c r="L24" s="11"/>
      <c r="M24" s="11"/>
      <c r="N24" s="18"/>
    </row>
    <row r="25" spans="1:14" x14ac:dyDescent="0.25">
      <c r="A25" s="3">
        <v>17</v>
      </c>
      <c r="B25" s="11"/>
      <c r="C25" s="16"/>
      <c r="D25" s="552"/>
      <c r="E25" s="13"/>
      <c r="F25" s="11"/>
      <c r="G25" s="11">
        <v>3</v>
      </c>
      <c r="H25" s="11"/>
      <c r="I25" s="11"/>
      <c r="J25" s="11"/>
      <c r="K25" s="11">
        <v>3</v>
      </c>
      <c r="L25" s="11"/>
      <c r="M25" s="11"/>
      <c r="N25" s="18"/>
    </row>
    <row r="26" spans="1:14" x14ac:dyDescent="0.25">
      <c r="A26" s="3">
        <v>18</v>
      </c>
      <c r="B26" s="11"/>
      <c r="C26" s="16"/>
      <c r="D26" s="552">
        <v>3</v>
      </c>
      <c r="E26" s="13"/>
      <c r="F26" s="11"/>
      <c r="G26" s="11"/>
      <c r="H26" s="11">
        <v>3</v>
      </c>
      <c r="I26" s="11"/>
      <c r="J26" s="11"/>
      <c r="K26" s="11"/>
      <c r="L26" s="11"/>
      <c r="M26" s="11">
        <v>2</v>
      </c>
      <c r="N26" s="18"/>
    </row>
    <row r="27" spans="1:14" x14ac:dyDescent="0.25">
      <c r="A27" s="3">
        <v>19</v>
      </c>
      <c r="B27" s="11"/>
      <c r="C27" s="16"/>
      <c r="D27" s="552"/>
      <c r="E27" s="13">
        <v>3</v>
      </c>
      <c r="F27" s="11"/>
      <c r="G27" s="11"/>
      <c r="H27" s="11"/>
      <c r="I27" s="11">
        <v>3</v>
      </c>
      <c r="J27" s="11"/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552"/>
      <c r="E28" s="13"/>
      <c r="F28" s="11">
        <v>3</v>
      </c>
      <c r="G28" s="11"/>
      <c r="H28" s="11"/>
      <c r="I28" s="11"/>
      <c r="J28" s="11">
        <v>3</v>
      </c>
      <c r="K28" s="11"/>
      <c r="L28" s="11"/>
      <c r="M28" s="11"/>
      <c r="N28" s="18"/>
    </row>
    <row r="29" spans="1:14" x14ac:dyDescent="0.25">
      <c r="A29" s="3">
        <v>21</v>
      </c>
      <c r="B29" s="11"/>
      <c r="C29" s="16">
        <v>3</v>
      </c>
      <c r="D29" s="552">
        <v>3</v>
      </c>
      <c r="E29" s="13"/>
      <c r="F29" s="11"/>
      <c r="G29" s="11"/>
      <c r="H29" s="11"/>
      <c r="I29" s="11"/>
      <c r="J29" s="11"/>
      <c r="K29" s="11">
        <v>3</v>
      </c>
      <c r="L29" s="11"/>
      <c r="M29" s="11"/>
      <c r="N29" s="18"/>
    </row>
    <row r="30" spans="1:14" x14ac:dyDescent="0.25">
      <c r="A30" s="3">
        <v>22</v>
      </c>
      <c r="B30" s="11"/>
      <c r="C30" s="16"/>
      <c r="D30" s="552"/>
      <c r="E30" s="13"/>
      <c r="F30" s="11"/>
      <c r="G30" s="11"/>
      <c r="H30" s="11">
        <v>3</v>
      </c>
      <c r="I30" s="11">
        <v>3</v>
      </c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/>
      <c r="D31" s="72"/>
      <c r="E31" s="13">
        <v>3</v>
      </c>
      <c r="F31" s="11"/>
      <c r="G31" s="11"/>
      <c r="H31" s="11"/>
      <c r="I31" s="11"/>
      <c r="J31" s="11"/>
      <c r="K31" s="11"/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3"/>
      <c r="F32" s="11"/>
      <c r="G32" s="11">
        <v>3</v>
      </c>
      <c r="H32" s="11"/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>
        <v>3</v>
      </c>
      <c r="E33" s="13"/>
      <c r="F33" s="11"/>
      <c r="G33" s="11"/>
      <c r="H33" s="11">
        <v>3</v>
      </c>
      <c r="I33" s="11"/>
      <c r="J33" s="11"/>
      <c r="K33" s="11"/>
      <c r="L33" s="11">
        <v>3</v>
      </c>
      <c r="M33" s="11"/>
      <c r="N33" s="11"/>
    </row>
    <row r="34" spans="1:14" x14ac:dyDescent="0.25">
      <c r="A34" s="3">
        <v>26</v>
      </c>
      <c r="B34" s="11"/>
      <c r="C34" s="16"/>
      <c r="D34" s="11"/>
      <c r="E34" s="13">
        <v>3</v>
      </c>
      <c r="F34" s="11"/>
      <c r="G34" s="11"/>
      <c r="H34" s="11"/>
      <c r="I34" s="11">
        <v>3</v>
      </c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/>
      <c r="D35" s="11"/>
      <c r="E35" s="13"/>
      <c r="F35" s="11"/>
      <c r="G35" s="11">
        <v>3</v>
      </c>
      <c r="H35" s="11"/>
      <c r="I35" s="11"/>
      <c r="J35" s="11">
        <v>3</v>
      </c>
      <c r="K35" s="11"/>
      <c r="L35" s="11"/>
      <c r="M35" s="11"/>
      <c r="N35" s="18"/>
    </row>
    <row r="36" spans="1:14" x14ac:dyDescent="0.25">
      <c r="A36" s="3">
        <v>28</v>
      </c>
      <c r="B36" s="11"/>
      <c r="C36" s="16">
        <v>3</v>
      </c>
      <c r="D36" s="11">
        <v>3</v>
      </c>
      <c r="E36" s="13"/>
      <c r="F36" s="11"/>
      <c r="G36" s="11"/>
      <c r="H36" s="11"/>
      <c r="I36" s="11"/>
      <c r="J36" s="11"/>
      <c r="K36" s="11">
        <v>3</v>
      </c>
      <c r="L36" s="11">
        <v>3</v>
      </c>
      <c r="M36" s="11"/>
      <c r="N36" s="18"/>
    </row>
    <row r="37" spans="1:14" x14ac:dyDescent="0.25">
      <c r="A37" s="3">
        <v>29</v>
      </c>
      <c r="B37" s="11"/>
      <c r="C37" s="16"/>
      <c r="D37" s="11"/>
      <c r="E37" s="13"/>
      <c r="F37" s="11"/>
      <c r="G37" s="11"/>
      <c r="H37" s="11">
        <v>3</v>
      </c>
      <c r="I37" s="11">
        <v>3</v>
      </c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>
        <v>3</v>
      </c>
      <c r="F38" s="11"/>
      <c r="G38" s="11"/>
      <c r="H38" s="11"/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>
        <v>3</v>
      </c>
      <c r="D39" s="11"/>
      <c r="E39" s="13"/>
      <c r="F39" s="11"/>
      <c r="G39" s="11"/>
      <c r="H39" s="11"/>
      <c r="I39" s="11"/>
      <c r="J39" s="11"/>
      <c r="K39" s="11">
        <v>3</v>
      </c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9</v>
      </c>
      <c r="D40" s="18">
        <f t="shared" si="0"/>
        <v>21</v>
      </c>
      <c r="E40" s="18">
        <f t="shared" si="0"/>
        <v>27</v>
      </c>
      <c r="F40" s="18">
        <f t="shared" si="0"/>
        <v>12</v>
      </c>
      <c r="G40" s="18">
        <f t="shared" si="0"/>
        <v>21</v>
      </c>
      <c r="H40" s="18">
        <f t="shared" si="0"/>
        <v>21</v>
      </c>
      <c r="I40" s="18">
        <f>SUM(I9:I39)</f>
        <v>18</v>
      </c>
      <c r="J40" s="18">
        <f t="shared" si="0"/>
        <v>18</v>
      </c>
      <c r="K40" s="18">
        <f t="shared" si="0"/>
        <v>24</v>
      </c>
      <c r="L40" s="18">
        <f>SUM(L9:L36)</f>
        <v>15</v>
      </c>
      <c r="M40" s="18">
        <f>SUM(M9:M39)</f>
        <v>14</v>
      </c>
      <c r="N40" s="18">
        <f>SUM(B40:M40)</f>
        <v>200</v>
      </c>
    </row>
    <row r="41" spans="1:14" ht="36" x14ac:dyDescent="0.25">
      <c r="A41" s="44" t="s">
        <v>1</v>
      </c>
      <c r="B41" s="45">
        <v>0</v>
      </c>
      <c r="C41" s="45">
        <v>2</v>
      </c>
      <c r="D41" s="45">
        <v>4</v>
      </c>
      <c r="E41" s="45">
        <v>5</v>
      </c>
      <c r="F41" s="45">
        <v>2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3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11</v>
      </c>
      <c r="D42" s="18">
        <f t="shared" si="1"/>
        <v>25</v>
      </c>
      <c r="E42" s="18">
        <f t="shared" si="1"/>
        <v>32</v>
      </c>
      <c r="F42" s="18">
        <f t="shared" si="1"/>
        <v>14</v>
      </c>
      <c r="G42" s="18">
        <f t="shared" si="1"/>
        <v>25</v>
      </c>
      <c r="H42" s="18">
        <f t="shared" si="1"/>
        <v>25</v>
      </c>
      <c r="I42" s="18">
        <f t="shared" si="1"/>
        <v>22</v>
      </c>
      <c r="J42" s="18">
        <f t="shared" si="1"/>
        <v>22</v>
      </c>
      <c r="K42" s="18">
        <f>SUM(K40:K41)</f>
        <v>28</v>
      </c>
      <c r="L42" s="18">
        <f t="shared" ref="L42:M42" si="2">SUM(L40:L41)</f>
        <v>18</v>
      </c>
      <c r="M42" s="18">
        <f t="shared" si="2"/>
        <v>18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681" t="s">
        <v>162</v>
      </c>
      <c r="H44" s="682"/>
      <c r="I44" s="682"/>
      <c r="J44" s="682"/>
      <c r="K44" s="682"/>
      <c r="L44" s="682"/>
      <c r="M44" s="682"/>
      <c r="N44" s="68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7">
    <mergeCell ref="G44:N44"/>
    <mergeCell ref="A1:N1"/>
    <mergeCell ref="A2:N2"/>
    <mergeCell ref="B3:N3"/>
    <mergeCell ref="B4:N4"/>
    <mergeCell ref="B5:N5"/>
    <mergeCell ref="B6:N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45"/>
  <sheetViews>
    <sheetView workbookViewId="0">
      <selection sqref="A1:N44"/>
    </sheetView>
  </sheetViews>
  <sheetFormatPr defaultRowHeight="15" x14ac:dyDescent="0.25"/>
  <sheetData>
    <row r="1" spans="1:14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8" x14ac:dyDescent="0.25">
      <c r="A2" s="606" t="s">
        <v>222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606" t="s">
        <v>387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4" ht="63.75" x14ac:dyDescent="0.25">
      <c r="A4" s="446" t="s">
        <v>11</v>
      </c>
      <c r="B4" s="686" t="s">
        <v>283</v>
      </c>
      <c r="C4" s="687"/>
      <c r="D4" s="687"/>
      <c r="E4" s="687"/>
      <c r="F4" s="687"/>
      <c r="G4" s="687"/>
      <c r="H4" s="687"/>
      <c r="I4" s="687"/>
      <c r="J4" s="687"/>
      <c r="K4" s="687"/>
      <c r="L4" s="687"/>
      <c r="M4" s="687"/>
      <c r="N4" s="688"/>
    </row>
    <row r="5" spans="1:14" ht="15.75" x14ac:dyDescent="0.25">
      <c r="A5" s="377" t="s">
        <v>13</v>
      </c>
      <c r="B5" s="683" t="s">
        <v>284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90"/>
    </row>
    <row r="6" spans="1:14" ht="15.75" x14ac:dyDescent="0.25">
      <c r="A6" s="447" t="s">
        <v>14</v>
      </c>
      <c r="B6" s="683" t="s">
        <v>296</v>
      </c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5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>
        <v>3</v>
      </c>
      <c r="G9" s="11"/>
      <c r="H9" s="11">
        <v>3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/>
      <c r="G11" s="11">
        <v>3</v>
      </c>
      <c r="H11" s="11">
        <v>3</v>
      </c>
      <c r="I11" s="11"/>
      <c r="J11" s="11">
        <v>3</v>
      </c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>
        <v>3</v>
      </c>
      <c r="M12" s="11">
        <v>3</v>
      </c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>
        <v>3</v>
      </c>
      <c r="H13" s="11"/>
      <c r="I13" s="11">
        <v>3</v>
      </c>
      <c r="J13" s="11">
        <v>3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>
        <v>3</v>
      </c>
      <c r="G14" s="11"/>
      <c r="H14" s="11"/>
      <c r="I14" s="11"/>
      <c r="J14" s="11"/>
      <c r="K14" s="11"/>
      <c r="L14" s="11">
        <v>3</v>
      </c>
      <c r="M14" s="11">
        <v>3</v>
      </c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/>
      <c r="I15" s="11">
        <v>3</v>
      </c>
      <c r="J15" s="11"/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>
        <v>3</v>
      </c>
      <c r="G16" s="11"/>
      <c r="H16" s="11">
        <v>3</v>
      </c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/>
      <c r="H17" s="11"/>
      <c r="I17" s="11"/>
      <c r="J17" s="11"/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>
        <v>3</v>
      </c>
      <c r="F18" s="11"/>
      <c r="G18" s="15">
        <v>3</v>
      </c>
      <c r="H18" s="11">
        <v>3</v>
      </c>
      <c r="I18" s="11"/>
      <c r="J18" s="11">
        <v>3</v>
      </c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/>
      <c r="I19" s="11"/>
      <c r="J19" s="11"/>
      <c r="K19" s="11"/>
      <c r="L19" s="11">
        <v>3</v>
      </c>
      <c r="M19" s="11">
        <v>3</v>
      </c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>
        <v>3</v>
      </c>
      <c r="H20" s="11"/>
      <c r="I20" s="17">
        <v>3</v>
      </c>
      <c r="J20" s="11">
        <v>3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>
        <v>3</v>
      </c>
      <c r="G21" s="17"/>
      <c r="H21" s="11"/>
      <c r="I21" s="11"/>
      <c r="J21" s="11"/>
      <c r="K21" s="11"/>
      <c r="L21" s="11">
        <v>3</v>
      </c>
      <c r="M21" s="11">
        <v>3</v>
      </c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/>
      <c r="I22" s="11">
        <v>3</v>
      </c>
      <c r="J22" s="11"/>
      <c r="K22" s="11">
        <v>2</v>
      </c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/>
      <c r="F23" s="11">
        <v>3</v>
      </c>
      <c r="G23" s="11"/>
      <c r="H23" s="11">
        <v>3</v>
      </c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>
        <v>3</v>
      </c>
      <c r="F24" s="11"/>
      <c r="G24" s="11"/>
      <c r="H24" s="11"/>
      <c r="I24" s="11"/>
      <c r="J24" s="11"/>
      <c r="K24" s="11">
        <v>3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>
        <v>3</v>
      </c>
      <c r="H25" s="11">
        <v>3</v>
      </c>
      <c r="I25" s="11"/>
      <c r="J25" s="11">
        <v>3</v>
      </c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/>
      <c r="E26" s="13">
        <v>3</v>
      </c>
      <c r="F26" s="11"/>
      <c r="G26" s="11"/>
      <c r="H26" s="11"/>
      <c r="I26" s="11"/>
      <c r="J26" s="11"/>
      <c r="K26" s="11"/>
      <c r="L26" s="11">
        <v>3</v>
      </c>
      <c r="M26" s="11">
        <v>3</v>
      </c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>
        <v>3</v>
      </c>
      <c r="H27" s="11"/>
      <c r="I27" s="11">
        <v>3</v>
      </c>
      <c r="J27" s="11">
        <v>3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3"/>
      <c r="F28" s="11">
        <v>3</v>
      </c>
      <c r="G28" s="11"/>
      <c r="H28" s="11"/>
      <c r="I28" s="11"/>
      <c r="J28" s="11"/>
      <c r="K28" s="11"/>
      <c r="L28" s="11">
        <v>3</v>
      </c>
      <c r="M28" s="11">
        <v>3</v>
      </c>
      <c r="N28" s="18"/>
    </row>
    <row r="29" spans="1:14" x14ac:dyDescent="0.25">
      <c r="A29" s="3">
        <v>21</v>
      </c>
      <c r="B29" s="11"/>
      <c r="C29" s="16"/>
      <c r="D29" s="11"/>
      <c r="E29" s="13"/>
      <c r="F29" s="11"/>
      <c r="G29" s="11"/>
      <c r="H29" s="11"/>
      <c r="I29" s="11">
        <v>3</v>
      </c>
      <c r="J29" s="11"/>
      <c r="K29" s="11">
        <v>3</v>
      </c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3"/>
      <c r="F30" s="11">
        <v>3</v>
      </c>
      <c r="G30" s="11"/>
      <c r="H30" s="11">
        <v>3</v>
      </c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>
        <v>3</v>
      </c>
      <c r="F31" s="11"/>
      <c r="G31" s="11"/>
      <c r="H31" s="11"/>
      <c r="I31" s="11"/>
      <c r="J31" s="11"/>
      <c r="K31" s="11">
        <v>3</v>
      </c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3"/>
      <c r="F32" s="11"/>
      <c r="G32" s="11">
        <v>3</v>
      </c>
      <c r="H32" s="11">
        <v>3</v>
      </c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/>
      <c r="E33" s="13">
        <v>3</v>
      </c>
      <c r="F33" s="11"/>
      <c r="G33" s="11"/>
      <c r="H33" s="11"/>
      <c r="I33" s="11"/>
      <c r="J33" s="11"/>
      <c r="K33" s="11"/>
      <c r="L33" s="11">
        <v>3</v>
      </c>
      <c r="M33" s="11">
        <v>3</v>
      </c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3</v>
      </c>
      <c r="H34" s="11"/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/>
      <c r="D35" s="11"/>
      <c r="E35" s="13"/>
      <c r="F35" s="11">
        <v>3</v>
      </c>
      <c r="G35" s="11"/>
      <c r="H35" s="11"/>
      <c r="I35" s="11"/>
      <c r="J35" s="11"/>
      <c r="K35" s="11"/>
      <c r="L35" s="11">
        <v>3</v>
      </c>
      <c r="M35" s="11">
        <v>3</v>
      </c>
      <c r="N35" s="18"/>
    </row>
    <row r="36" spans="1:14" x14ac:dyDescent="0.25">
      <c r="A36" s="3">
        <v>28</v>
      </c>
      <c r="B36" s="11"/>
      <c r="C36" s="16"/>
      <c r="D36" s="11"/>
      <c r="E36" s="13"/>
      <c r="F36" s="11"/>
      <c r="G36" s="11"/>
      <c r="H36" s="11"/>
      <c r="I36" s="11"/>
      <c r="J36" s="11"/>
      <c r="K36" s="11">
        <v>3</v>
      </c>
      <c r="L36" s="11"/>
      <c r="M36" s="11"/>
      <c r="N36" s="18"/>
    </row>
    <row r="37" spans="1:14" x14ac:dyDescent="0.25">
      <c r="A37" s="3">
        <v>29</v>
      </c>
      <c r="B37" s="11"/>
      <c r="C37" s="16"/>
      <c r="D37" s="11"/>
      <c r="E37" s="13"/>
      <c r="F37" s="11">
        <v>3</v>
      </c>
      <c r="G37" s="11"/>
      <c r="H37" s="11">
        <v>3</v>
      </c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>
        <v>3</v>
      </c>
      <c r="F38" s="11"/>
      <c r="G38" s="11"/>
      <c r="H38" s="11"/>
      <c r="I38" s="11"/>
      <c r="J38" s="11"/>
      <c r="K38" s="11">
        <v>3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>
        <v>3</v>
      </c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 t="shared" si="0"/>
        <v>0</v>
      </c>
      <c r="E40" s="18">
        <f t="shared" si="0"/>
        <v>18</v>
      </c>
      <c r="F40" s="18">
        <f t="shared" si="0"/>
        <v>27</v>
      </c>
      <c r="G40" s="18">
        <f t="shared" si="0"/>
        <v>24</v>
      </c>
      <c r="H40" s="18">
        <f t="shared" si="0"/>
        <v>30</v>
      </c>
      <c r="I40" s="18">
        <f t="shared" si="0"/>
        <v>18</v>
      </c>
      <c r="J40" s="18">
        <f t="shared" si="0"/>
        <v>18</v>
      </c>
      <c r="K40" s="18">
        <f t="shared" si="0"/>
        <v>17</v>
      </c>
      <c r="L40" s="18">
        <f>SUM(L9:L36)</f>
        <v>24</v>
      </c>
      <c r="M40" s="18">
        <f>SUM(M9:M39)</f>
        <v>24</v>
      </c>
      <c r="N40" s="18">
        <v>200</v>
      </c>
    </row>
    <row r="41" spans="1:14" ht="36" x14ac:dyDescent="0.25">
      <c r="A41" s="44" t="s">
        <v>1</v>
      </c>
      <c r="B41" s="45">
        <v>0</v>
      </c>
      <c r="C41" s="45">
        <v>0</v>
      </c>
      <c r="D41" s="45">
        <v>0</v>
      </c>
      <c r="E41" s="45">
        <v>4</v>
      </c>
      <c r="F41" s="45">
        <v>5</v>
      </c>
      <c r="G41" s="45">
        <v>5</v>
      </c>
      <c r="H41" s="45">
        <v>5</v>
      </c>
      <c r="I41" s="45">
        <v>5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0</v>
      </c>
      <c r="E42" s="18">
        <f t="shared" si="1"/>
        <v>22</v>
      </c>
      <c r="F42" s="18">
        <f t="shared" si="1"/>
        <v>32</v>
      </c>
      <c r="G42" s="18">
        <f t="shared" si="1"/>
        <v>29</v>
      </c>
      <c r="H42" s="18">
        <f t="shared" si="1"/>
        <v>35</v>
      </c>
      <c r="I42" s="18">
        <f t="shared" si="1"/>
        <v>23</v>
      </c>
      <c r="J42" s="18">
        <f t="shared" si="1"/>
        <v>22</v>
      </c>
      <c r="K42" s="18">
        <f>SUM(K40:K41)</f>
        <v>21</v>
      </c>
      <c r="L42" s="18">
        <f>SUM(L40:L41)</f>
        <v>28</v>
      </c>
      <c r="M42" s="18">
        <f>SUM(M40:M41)</f>
        <v>28</v>
      </c>
      <c r="N42" s="23"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388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1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9B05-CB0F-4CBA-94EB-8FE15102349F}">
  <dimension ref="A1:O48"/>
  <sheetViews>
    <sheetView workbookViewId="0">
      <selection activeCell="AC39" sqref="AC39"/>
    </sheetView>
  </sheetViews>
  <sheetFormatPr defaultRowHeight="15" x14ac:dyDescent="0.25"/>
  <cols>
    <col min="1" max="1" width="28.7109375" customWidth="1"/>
    <col min="6" max="6" width="11.42578125" customWidth="1"/>
    <col min="8" max="8" width="10.28515625" customWidth="1"/>
    <col min="14" max="14" width="10.5703125" bestFit="1" customWidth="1"/>
  </cols>
  <sheetData>
    <row r="1" spans="1:15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5" ht="18" x14ac:dyDescent="0.25">
      <c r="A2" s="587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"/>
    </row>
    <row r="3" spans="1:15" ht="18" x14ac:dyDescent="0.25">
      <c r="A3" s="445" t="s">
        <v>10</v>
      </c>
      <c r="B3" s="587" t="s">
        <v>37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2"/>
    </row>
    <row r="4" spans="1:15" ht="46.5" customHeight="1" x14ac:dyDescent="0.25">
      <c r="A4" s="542" t="s">
        <v>11</v>
      </c>
      <c r="B4" s="589" t="s">
        <v>38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2"/>
    </row>
    <row r="5" spans="1:15" ht="24" customHeight="1" x14ac:dyDescent="0.25">
      <c r="A5" s="377" t="s">
        <v>13</v>
      </c>
      <c r="B5" s="591" t="s">
        <v>39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2"/>
    </row>
    <row r="6" spans="1:15" ht="24" customHeight="1" x14ac:dyDescent="0.25">
      <c r="A6" s="543" t="s">
        <v>14</v>
      </c>
      <c r="B6" s="585" t="s">
        <v>40</v>
      </c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  <c r="O6" s="2"/>
    </row>
    <row r="7" spans="1:15" ht="24" customHeight="1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  <c r="O7" s="2"/>
    </row>
    <row r="8" spans="1:15" ht="66" customHeight="1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  <c r="O8" s="2"/>
    </row>
    <row r="9" spans="1:15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  <c r="O9" s="2"/>
    </row>
    <row r="10" spans="1:15" x14ac:dyDescent="0.25">
      <c r="A10" s="3">
        <v>2</v>
      </c>
      <c r="B10" s="11"/>
      <c r="C10" s="12"/>
      <c r="D10" s="11"/>
      <c r="E10" s="13"/>
      <c r="F10" s="11"/>
      <c r="G10" s="11">
        <v>2.5</v>
      </c>
      <c r="H10" s="11">
        <v>2</v>
      </c>
      <c r="I10" s="11"/>
      <c r="J10" s="11">
        <v>2.5</v>
      </c>
      <c r="K10" s="11"/>
      <c r="L10" s="11"/>
      <c r="M10" s="11"/>
      <c r="N10" s="18"/>
      <c r="O10" s="2"/>
    </row>
    <row r="11" spans="1:15" x14ac:dyDescent="0.25">
      <c r="A11" s="3">
        <v>3</v>
      </c>
      <c r="B11" s="11"/>
      <c r="C11" s="12"/>
      <c r="D11" s="11">
        <v>2</v>
      </c>
      <c r="E11" s="13"/>
      <c r="F11" s="11"/>
      <c r="G11" s="11"/>
      <c r="H11" s="11"/>
      <c r="I11" s="11"/>
      <c r="J11" s="11"/>
      <c r="K11" s="11">
        <v>2</v>
      </c>
      <c r="L11" s="11">
        <v>2.5</v>
      </c>
      <c r="M11" s="11">
        <v>2.5</v>
      </c>
      <c r="N11" s="18"/>
      <c r="O11" s="2"/>
    </row>
    <row r="12" spans="1:15" x14ac:dyDescent="0.25">
      <c r="A12" s="3">
        <v>4</v>
      </c>
      <c r="B12" s="11"/>
      <c r="C12" s="12"/>
      <c r="D12" s="11"/>
      <c r="E12" s="13"/>
      <c r="F12" s="11"/>
      <c r="G12" s="11">
        <v>2</v>
      </c>
      <c r="H12" s="11"/>
      <c r="I12" s="11">
        <v>2.5</v>
      </c>
      <c r="J12" s="11">
        <v>2</v>
      </c>
      <c r="K12" s="11"/>
      <c r="L12" s="11"/>
      <c r="M12" s="11"/>
      <c r="N12" s="18"/>
      <c r="O12" s="2"/>
    </row>
    <row r="13" spans="1:15" x14ac:dyDescent="0.25">
      <c r="A13" s="3">
        <v>5</v>
      </c>
      <c r="B13" s="11"/>
      <c r="C13" s="12"/>
      <c r="D13" s="11">
        <v>2</v>
      </c>
      <c r="E13" s="13"/>
      <c r="F13" s="11">
        <v>2.5</v>
      </c>
      <c r="G13" s="11"/>
      <c r="H13" s="11"/>
      <c r="I13" s="11"/>
      <c r="J13" s="11"/>
      <c r="K13" s="11"/>
      <c r="L13" s="11">
        <v>2</v>
      </c>
      <c r="M13" s="11">
        <v>2</v>
      </c>
      <c r="N13" s="18"/>
      <c r="O13" s="2"/>
    </row>
    <row r="14" spans="1:15" x14ac:dyDescent="0.25">
      <c r="A14" s="3">
        <v>6</v>
      </c>
      <c r="B14" s="11"/>
      <c r="C14" s="12"/>
      <c r="D14" s="11"/>
      <c r="E14" s="13"/>
      <c r="F14" s="11"/>
      <c r="G14" s="11">
        <v>2</v>
      </c>
      <c r="H14" s="11"/>
      <c r="I14" s="11">
        <v>2</v>
      </c>
      <c r="J14" s="11">
        <v>2</v>
      </c>
      <c r="K14" s="11"/>
      <c r="L14" s="11"/>
      <c r="M14" s="11"/>
      <c r="N14" s="18"/>
      <c r="O14" s="2"/>
    </row>
    <row r="15" spans="1:15" x14ac:dyDescent="0.25">
      <c r="A15" s="3">
        <v>7</v>
      </c>
      <c r="B15" s="11"/>
      <c r="C15" s="12"/>
      <c r="D15" s="11"/>
      <c r="E15" s="13"/>
      <c r="F15" s="11">
        <v>2</v>
      </c>
      <c r="G15" s="11"/>
      <c r="H15" s="11"/>
      <c r="I15" s="11"/>
      <c r="J15" s="11"/>
      <c r="K15" s="11"/>
      <c r="L15" s="11"/>
      <c r="M15" s="11">
        <v>2.5</v>
      </c>
      <c r="N15" s="18"/>
      <c r="O15" s="2"/>
    </row>
    <row r="16" spans="1:15" x14ac:dyDescent="0.25">
      <c r="A16" s="3">
        <v>8</v>
      </c>
      <c r="B16" s="11"/>
      <c r="C16" s="12"/>
      <c r="D16" s="11"/>
      <c r="E16" s="13">
        <v>2.5</v>
      </c>
      <c r="F16" s="11"/>
      <c r="G16" s="11"/>
      <c r="H16" s="11"/>
      <c r="I16" s="11">
        <v>2</v>
      </c>
      <c r="J16" s="11"/>
      <c r="K16" s="11">
        <v>2</v>
      </c>
      <c r="L16" s="11"/>
      <c r="M16" s="11"/>
      <c r="N16" s="18"/>
      <c r="O16" s="2"/>
    </row>
    <row r="17" spans="1:15" x14ac:dyDescent="0.25">
      <c r="A17" s="3">
        <v>9</v>
      </c>
      <c r="B17" s="11"/>
      <c r="C17" s="12"/>
      <c r="D17" s="11"/>
      <c r="E17" s="13"/>
      <c r="F17" s="11"/>
      <c r="G17" s="11">
        <v>2.5</v>
      </c>
      <c r="H17" s="11">
        <v>2</v>
      </c>
      <c r="I17" s="11"/>
      <c r="J17" s="11">
        <v>2.5</v>
      </c>
      <c r="K17" s="11"/>
      <c r="L17" s="11"/>
      <c r="M17" s="11"/>
      <c r="N17" s="18"/>
      <c r="O17" s="2"/>
    </row>
    <row r="18" spans="1:15" x14ac:dyDescent="0.25">
      <c r="A18" s="3">
        <v>10</v>
      </c>
      <c r="B18" s="11"/>
      <c r="C18" s="14"/>
      <c r="D18" s="11"/>
      <c r="E18" s="13">
        <v>2</v>
      </c>
      <c r="F18" s="11"/>
      <c r="G18" s="15"/>
      <c r="H18" s="11"/>
      <c r="I18" s="11"/>
      <c r="J18" s="11"/>
      <c r="K18" s="11"/>
      <c r="L18" s="11">
        <v>2.5</v>
      </c>
      <c r="M18" s="11">
        <v>2.5</v>
      </c>
      <c r="N18" s="18"/>
      <c r="O18" s="2"/>
    </row>
    <row r="19" spans="1:15" x14ac:dyDescent="0.25">
      <c r="A19" s="3">
        <v>11</v>
      </c>
      <c r="B19" s="11"/>
      <c r="C19" s="12"/>
      <c r="D19" s="11"/>
      <c r="E19" s="15"/>
      <c r="F19" s="11"/>
      <c r="G19" s="11">
        <v>2</v>
      </c>
      <c r="H19" s="11"/>
      <c r="I19" s="11"/>
      <c r="J19" s="11">
        <v>2</v>
      </c>
      <c r="K19" s="11"/>
      <c r="L19" s="11"/>
      <c r="M19" s="11"/>
      <c r="N19" s="18"/>
      <c r="O19" s="2"/>
    </row>
    <row r="20" spans="1:15" x14ac:dyDescent="0.25">
      <c r="A20" s="3">
        <v>12</v>
      </c>
      <c r="B20" s="11"/>
      <c r="C20" s="16"/>
      <c r="D20" s="11">
        <v>2</v>
      </c>
      <c r="E20" s="15">
        <v>2</v>
      </c>
      <c r="F20" s="11"/>
      <c r="G20" s="11"/>
      <c r="H20" s="11"/>
      <c r="I20" s="17"/>
      <c r="J20" s="11"/>
      <c r="K20" s="11"/>
      <c r="L20" s="11">
        <v>2</v>
      </c>
      <c r="M20" s="11">
        <v>2</v>
      </c>
      <c r="N20" s="18"/>
      <c r="O20" s="2"/>
    </row>
    <row r="21" spans="1:15" x14ac:dyDescent="0.25">
      <c r="A21" s="3">
        <v>13</v>
      </c>
      <c r="B21" s="17"/>
      <c r="C21" s="16"/>
      <c r="D21" s="11"/>
      <c r="E21" s="15"/>
      <c r="F21" s="11"/>
      <c r="G21" s="11"/>
      <c r="H21" s="11"/>
      <c r="I21" s="11">
        <v>2</v>
      </c>
      <c r="J21" s="11">
        <v>2</v>
      </c>
      <c r="K21" s="11">
        <v>2.5</v>
      </c>
      <c r="L21" s="11"/>
      <c r="M21" s="11"/>
      <c r="N21" s="18"/>
      <c r="O21" s="2"/>
    </row>
    <row r="22" spans="1:15" x14ac:dyDescent="0.25">
      <c r="A22" s="3">
        <v>14</v>
      </c>
      <c r="B22" s="11"/>
      <c r="C22" s="16"/>
      <c r="D22" s="11">
        <v>2</v>
      </c>
      <c r="E22" s="13"/>
      <c r="F22" s="11"/>
      <c r="G22" s="11"/>
      <c r="H22" s="11">
        <v>2.5</v>
      </c>
      <c r="I22" s="11"/>
      <c r="J22" s="11"/>
      <c r="K22" s="11"/>
      <c r="L22" s="11">
        <v>2</v>
      </c>
      <c r="M22" s="11">
        <v>2.5</v>
      </c>
      <c r="N22" s="18"/>
      <c r="O22" s="2"/>
    </row>
    <row r="23" spans="1:15" x14ac:dyDescent="0.25">
      <c r="A23" s="3">
        <v>15</v>
      </c>
      <c r="B23" s="11"/>
      <c r="C23" s="16"/>
      <c r="D23" s="11"/>
      <c r="E23" s="13">
        <v>2.5</v>
      </c>
      <c r="F23" s="11"/>
      <c r="G23" s="11"/>
      <c r="H23" s="11"/>
      <c r="I23" s="11"/>
      <c r="J23" s="11"/>
      <c r="K23" s="11">
        <v>2</v>
      </c>
      <c r="L23" s="11"/>
      <c r="M23" s="11"/>
      <c r="N23" s="18"/>
      <c r="O23" s="2"/>
    </row>
    <row r="24" spans="1:15" x14ac:dyDescent="0.25">
      <c r="A24" s="3">
        <v>16</v>
      </c>
      <c r="B24" s="11"/>
      <c r="C24" s="16"/>
      <c r="D24" s="11"/>
      <c r="E24" s="13"/>
      <c r="F24" s="11"/>
      <c r="G24" s="11">
        <v>2.5</v>
      </c>
      <c r="H24" s="11">
        <v>2</v>
      </c>
      <c r="I24" s="11"/>
      <c r="J24" s="11">
        <v>2.5</v>
      </c>
      <c r="K24" s="11"/>
      <c r="L24" s="11"/>
      <c r="M24" s="11"/>
      <c r="N24" s="18"/>
      <c r="O24" s="2"/>
    </row>
    <row r="25" spans="1:15" x14ac:dyDescent="0.25">
      <c r="A25" s="3">
        <v>17</v>
      </c>
      <c r="B25" s="11"/>
      <c r="C25" s="16">
        <v>2</v>
      </c>
      <c r="D25" s="11">
        <v>2.5</v>
      </c>
      <c r="E25" s="13">
        <v>2</v>
      </c>
      <c r="F25" s="11"/>
      <c r="G25" s="11"/>
      <c r="H25" s="11"/>
      <c r="I25" s="11"/>
      <c r="J25" s="11"/>
      <c r="K25" s="11"/>
      <c r="L25" s="11">
        <v>2.5</v>
      </c>
      <c r="M25" s="11">
        <v>2.5</v>
      </c>
      <c r="N25" s="18"/>
      <c r="O25" s="2"/>
    </row>
    <row r="26" spans="1:15" x14ac:dyDescent="0.25">
      <c r="A26" s="3">
        <v>18</v>
      </c>
      <c r="B26" s="11"/>
      <c r="C26" s="16"/>
      <c r="D26" s="11"/>
      <c r="E26" s="13"/>
      <c r="F26" s="11"/>
      <c r="G26" s="11">
        <v>2</v>
      </c>
      <c r="H26" s="11">
        <v>2</v>
      </c>
      <c r="I26" s="11">
        <v>2.5</v>
      </c>
      <c r="J26" s="11">
        <v>2</v>
      </c>
      <c r="K26" s="11"/>
      <c r="L26" s="11"/>
      <c r="M26" s="11"/>
      <c r="N26" s="18"/>
      <c r="O26" s="2"/>
    </row>
    <row r="27" spans="1:15" x14ac:dyDescent="0.25">
      <c r="A27" s="3">
        <v>19</v>
      </c>
      <c r="B27" s="11"/>
      <c r="C27" s="16"/>
      <c r="D27" s="11">
        <v>2</v>
      </c>
      <c r="E27" s="13">
        <v>2</v>
      </c>
      <c r="F27" s="11">
        <v>2.5</v>
      </c>
      <c r="G27" s="11"/>
      <c r="H27" s="11"/>
      <c r="I27" s="11"/>
      <c r="J27" s="11"/>
      <c r="K27" s="11"/>
      <c r="L27" s="11">
        <v>2</v>
      </c>
      <c r="M27" s="11">
        <v>2</v>
      </c>
      <c r="N27" s="18"/>
      <c r="O27" s="2"/>
    </row>
    <row r="28" spans="1:15" x14ac:dyDescent="0.25">
      <c r="A28" s="3">
        <v>20</v>
      </c>
      <c r="B28" s="11"/>
      <c r="C28" s="16">
        <v>2</v>
      </c>
      <c r="D28" s="11"/>
      <c r="E28" s="13"/>
      <c r="F28" s="11"/>
      <c r="G28" s="11">
        <v>2</v>
      </c>
      <c r="H28" s="11"/>
      <c r="I28" s="11">
        <v>2</v>
      </c>
      <c r="J28" s="11">
        <v>2</v>
      </c>
      <c r="K28" s="11"/>
      <c r="L28" s="11"/>
      <c r="M28" s="11"/>
      <c r="N28" s="18"/>
      <c r="O28" s="2"/>
    </row>
    <row r="29" spans="1:15" x14ac:dyDescent="0.25">
      <c r="A29" s="3">
        <v>21</v>
      </c>
      <c r="B29" s="11"/>
      <c r="C29" s="16"/>
      <c r="D29" s="11"/>
      <c r="E29" s="13"/>
      <c r="F29" s="11">
        <v>2</v>
      </c>
      <c r="G29" s="11"/>
      <c r="H29" s="11">
        <v>2.5</v>
      </c>
      <c r="I29" s="11"/>
      <c r="J29" s="11"/>
      <c r="K29" s="11"/>
      <c r="L29" s="11">
        <v>2</v>
      </c>
      <c r="M29" s="11">
        <v>2.5</v>
      </c>
      <c r="N29" s="18"/>
      <c r="O29" s="2"/>
    </row>
    <row r="30" spans="1:15" x14ac:dyDescent="0.25">
      <c r="A30" s="3">
        <v>22</v>
      </c>
      <c r="B30" s="11"/>
      <c r="C30" s="16">
        <v>2</v>
      </c>
      <c r="D30" s="11"/>
      <c r="E30" s="13">
        <v>2.5</v>
      </c>
      <c r="F30" s="11"/>
      <c r="G30" s="11"/>
      <c r="H30" s="11"/>
      <c r="I30" s="11"/>
      <c r="J30" s="11"/>
      <c r="K30" s="11"/>
      <c r="L30" s="11"/>
      <c r="M30" s="11"/>
      <c r="N30" s="18"/>
      <c r="O30" s="2"/>
    </row>
    <row r="31" spans="1:15" x14ac:dyDescent="0.25">
      <c r="A31" s="3">
        <v>23</v>
      </c>
      <c r="B31" s="11"/>
      <c r="C31" s="16"/>
      <c r="D31" s="11"/>
      <c r="E31" s="13"/>
      <c r="F31" s="11">
        <v>2</v>
      </c>
      <c r="G31" s="11">
        <v>2.5</v>
      </c>
      <c r="H31" s="11">
        <v>2</v>
      </c>
      <c r="I31" s="11"/>
      <c r="J31" s="11"/>
      <c r="K31" s="11"/>
      <c r="L31" s="11"/>
      <c r="M31" s="11"/>
      <c r="N31" s="18"/>
      <c r="O31" s="2"/>
    </row>
    <row r="32" spans="1:15" x14ac:dyDescent="0.25">
      <c r="A32" s="3">
        <v>24</v>
      </c>
      <c r="B32" s="11"/>
      <c r="C32" s="16">
        <v>2</v>
      </c>
      <c r="D32" s="11">
        <v>2.5</v>
      </c>
      <c r="E32" s="13"/>
      <c r="F32" s="11"/>
      <c r="G32" s="11"/>
      <c r="H32" s="11"/>
      <c r="I32" s="11"/>
      <c r="J32" s="11"/>
      <c r="K32" s="11"/>
      <c r="L32" s="11">
        <v>2.5</v>
      </c>
      <c r="M32" s="11"/>
      <c r="N32" s="18"/>
      <c r="O32" s="2"/>
    </row>
    <row r="33" spans="1:15" x14ac:dyDescent="0.25">
      <c r="A33" s="3">
        <v>25</v>
      </c>
      <c r="B33" s="11"/>
      <c r="C33" s="16"/>
      <c r="D33" s="11"/>
      <c r="E33" s="13"/>
      <c r="F33" s="11"/>
      <c r="G33" s="11">
        <v>2</v>
      </c>
      <c r="H33" s="11"/>
      <c r="I33" s="11">
        <v>2.5</v>
      </c>
      <c r="J33" s="11"/>
      <c r="K33" s="11"/>
      <c r="L33" s="11"/>
      <c r="M33" s="11"/>
      <c r="N33" s="11"/>
      <c r="O33" s="2"/>
    </row>
    <row r="34" spans="1:15" x14ac:dyDescent="0.25">
      <c r="A34" s="3">
        <v>26</v>
      </c>
      <c r="B34" s="11"/>
      <c r="C34" s="16"/>
      <c r="D34" s="11">
        <v>2</v>
      </c>
      <c r="E34" s="13"/>
      <c r="F34" s="11">
        <v>2.5</v>
      </c>
      <c r="G34" s="11"/>
      <c r="H34" s="11"/>
      <c r="I34" s="11"/>
      <c r="J34" s="11"/>
      <c r="K34" s="11"/>
      <c r="L34" s="11">
        <v>2</v>
      </c>
      <c r="M34" s="11"/>
      <c r="N34" s="11"/>
      <c r="O34" s="2"/>
    </row>
    <row r="35" spans="1:15" x14ac:dyDescent="0.25">
      <c r="A35" s="3">
        <v>27</v>
      </c>
      <c r="B35" s="11"/>
      <c r="C35" s="16">
        <v>2</v>
      </c>
      <c r="D35" s="11"/>
      <c r="E35" s="13"/>
      <c r="F35" s="11"/>
      <c r="G35" s="11">
        <v>2</v>
      </c>
      <c r="H35" s="11"/>
      <c r="I35" s="11">
        <v>2</v>
      </c>
      <c r="J35" s="11"/>
      <c r="K35" s="11"/>
      <c r="L35" s="11"/>
      <c r="M35" s="11"/>
      <c r="N35" s="18"/>
      <c r="O35" s="2"/>
    </row>
    <row r="36" spans="1:15" x14ac:dyDescent="0.25">
      <c r="A36" s="3">
        <v>28</v>
      </c>
      <c r="B36" s="11"/>
      <c r="C36" s="16"/>
      <c r="D36" s="11">
        <v>2</v>
      </c>
      <c r="E36" s="13"/>
      <c r="F36" s="11">
        <v>2</v>
      </c>
      <c r="G36" s="11"/>
      <c r="H36" s="11">
        <v>2.5</v>
      </c>
      <c r="I36" s="11"/>
      <c r="J36" s="11"/>
      <c r="K36" s="11"/>
      <c r="L36" s="11">
        <v>2</v>
      </c>
      <c r="M36" s="11"/>
      <c r="N36" s="18"/>
      <c r="O36" s="2"/>
    </row>
    <row r="37" spans="1:15" x14ac:dyDescent="0.25">
      <c r="A37" s="3">
        <v>29</v>
      </c>
      <c r="B37" s="11"/>
      <c r="C37" s="16">
        <v>2</v>
      </c>
      <c r="D37" s="11"/>
      <c r="E37" s="13"/>
      <c r="F37" s="11"/>
      <c r="G37" s="11"/>
      <c r="H37" s="11"/>
      <c r="I37" s="11"/>
      <c r="J37" s="11"/>
      <c r="K37" s="11"/>
      <c r="L37" s="61"/>
      <c r="M37" s="11"/>
      <c r="N37" s="18"/>
      <c r="O37" s="2"/>
    </row>
    <row r="38" spans="1:15" x14ac:dyDescent="0.25">
      <c r="A38" s="3">
        <v>30</v>
      </c>
      <c r="B38" s="11"/>
      <c r="C38" s="16"/>
      <c r="D38" s="11"/>
      <c r="E38" s="13"/>
      <c r="F38" s="11">
        <v>2</v>
      </c>
      <c r="G38" s="11"/>
      <c r="H38" s="11">
        <v>2</v>
      </c>
      <c r="I38" s="11"/>
      <c r="J38" s="11"/>
      <c r="K38" s="11"/>
      <c r="L38" s="61"/>
      <c r="M38" s="11"/>
      <c r="N38" s="18"/>
      <c r="O38" s="2"/>
    </row>
    <row r="39" spans="1:15" x14ac:dyDescent="0.25">
      <c r="A39" s="3">
        <v>31</v>
      </c>
      <c r="B39" s="19"/>
      <c r="C39" s="16">
        <v>2</v>
      </c>
      <c r="D39" s="11"/>
      <c r="E39" s="13"/>
      <c r="F39" s="11"/>
      <c r="G39" s="11"/>
      <c r="H39" s="11"/>
      <c r="I39" s="11"/>
      <c r="J39" s="11"/>
      <c r="K39" s="11"/>
      <c r="L39" s="61"/>
      <c r="M39" s="11"/>
      <c r="N39" s="18"/>
      <c r="O39" s="2"/>
    </row>
    <row r="40" spans="1:15" x14ac:dyDescent="0.25">
      <c r="A40" s="43" t="s">
        <v>3</v>
      </c>
      <c r="B40" s="18">
        <f>SUM(B9:B39)</f>
        <v>0</v>
      </c>
      <c r="C40" s="18">
        <f t="shared" ref="C40:K40" si="0">SUM(C9:C39)</f>
        <v>14</v>
      </c>
      <c r="D40" s="18">
        <f t="shared" si="0"/>
        <v>19</v>
      </c>
      <c r="E40" s="18">
        <f t="shared" si="0"/>
        <v>15.5</v>
      </c>
      <c r="F40" s="18">
        <f t="shared" si="0"/>
        <v>17.5</v>
      </c>
      <c r="G40" s="18">
        <f t="shared" si="0"/>
        <v>24</v>
      </c>
      <c r="H40" s="18">
        <f t="shared" si="0"/>
        <v>19.5</v>
      </c>
      <c r="I40" s="18">
        <f t="shared" si="0"/>
        <v>17.5</v>
      </c>
      <c r="J40" s="18">
        <f t="shared" si="0"/>
        <v>19.5</v>
      </c>
      <c r="K40" s="18">
        <f t="shared" si="0"/>
        <v>8.5</v>
      </c>
      <c r="L40" s="18">
        <f>SUM(L9:L36)</f>
        <v>24</v>
      </c>
      <c r="M40" s="18">
        <f>SUM(M9:M39)</f>
        <v>21</v>
      </c>
      <c r="N40" s="18">
        <f>SUM(B40:M40)</f>
        <v>200</v>
      </c>
      <c r="O40" s="2"/>
    </row>
    <row r="41" spans="1:15" x14ac:dyDescent="0.25">
      <c r="A41" s="44" t="s">
        <v>1</v>
      </c>
      <c r="B41" s="45">
        <v>0</v>
      </c>
      <c r="C41" s="45">
        <v>4</v>
      </c>
      <c r="D41" s="45">
        <v>3</v>
      </c>
      <c r="E41" s="45">
        <v>3</v>
      </c>
      <c r="F41" s="45">
        <v>3</v>
      </c>
      <c r="G41" s="45">
        <v>3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  <c r="O41" s="2"/>
    </row>
    <row r="42" spans="1:15" x14ac:dyDescent="0.25">
      <c r="A42" s="3" t="s">
        <v>2</v>
      </c>
      <c r="B42" s="18">
        <f>SUM(B40:B41)</f>
        <v>0</v>
      </c>
      <c r="C42" s="18">
        <f t="shared" ref="C42:J42" si="1">SUM(C40:C41)</f>
        <v>18</v>
      </c>
      <c r="D42" s="18">
        <f t="shared" si="1"/>
        <v>22</v>
      </c>
      <c r="E42" s="18">
        <f t="shared" si="1"/>
        <v>18.5</v>
      </c>
      <c r="F42" s="18">
        <f t="shared" si="1"/>
        <v>20.5</v>
      </c>
      <c r="G42" s="18">
        <f t="shared" si="1"/>
        <v>27</v>
      </c>
      <c r="H42" s="18">
        <f t="shared" si="1"/>
        <v>23.5</v>
      </c>
      <c r="I42" s="18">
        <f t="shared" si="1"/>
        <v>21.5</v>
      </c>
      <c r="J42" s="18">
        <f t="shared" si="1"/>
        <v>23.5</v>
      </c>
      <c r="K42" s="18">
        <f>SUM(K40:K41)</f>
        <v>12.5</v>
      </c>
      <c r="L42" s="18">
        <f t="shared" ref="L42:M42" si="2">SUM(L40:L41)</f>
        <v>28</v>
      </c>
      <c r="M42" s="18">
        <f t="shared" si="2"/>
        <v>25</v>
      </c>
      <c r="N42" s="23">
        <f>SUM(B42:M42)</f>
        <v>240</v>
      </c>
      <c r="O42" s="2"/>
    </row>
    <row r="43" spans="1:15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  <c r="O43" s="2"/>
    </row>
    <row r="44" spans="1:15" ht="15.75" x14ac:dyDescent="0.25">
      <c r="A44" s="48" t="s">
        <v>377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  <c r="O44" s="2"/>
    </row>
    <row r="45" spans="1:15" x14ac:dyDescent="0.25">
      <c r="A45" s="193" t="s">
        <v>378</v>
      </c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  <c r="O45" s="2"/>
    </row>
    <row r="46" spans="1:15" ht="120" customHeight="1" x14ac:dyDescent="0.25">
      <c r="A46" s="27"/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  <c r="O46" s="2"/>
    </row>
    <row r="47" spans="1:15" x14ac:dyDescent="0.25">
      <c r="A47" s="9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</row>
    <row r="48" spans="1:15" x14ac:dyDescent="0.25">
      <c r="A48" s="1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44"/>
  <sheetViews>
    <sheetView workbookViewId="0">
      <selection activeCell="A15" sqref="A15"/>
    </sheetView>
  </sheetViews>
  <sheetFormatPr defaultRowHeight="15" x14ac:dyDescent="0.25"/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131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63.75" x14ac:dyDescent="0.25">
      <c r="A4" s="542" t="s">
        <v>11</v>
      </c>
      <c r="B4" s="590" t="s">
        <v>132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692" t="s">
        <v>133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</row>
    <row r="6" spans="1:14" x14ac:dyDescent="0.25">
      <c r="A6" s="543" t="s">
        <v>14</v>
      </c>
      <c r="B6" s="691" t="s">
        <v>134</v>
      </c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4"/>
      <c r="N6" s="654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>
        <v>3</v>
      </c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/>
      <c r="H10" s="11"/>
      <c r="I10" s="11"/>
      <c r="J10" s="11">
        <v>3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3</v>
      </c>
      <c r="E11" s="13"/>
      <c r="F11" s="11"/>
      <c r="G11" s="11"/>
      <c r="H11" s="11"/>
      <c r="I11" s="11"/>
      <c r="J11" s="11"/>
      <c r="K11" s="11">
        <v>3</v>
      </c>
      <c r="L11" s="11">
        <v>2</v>
      </c>
      <c r="M11" s="11">
        <v>3</v>
      </c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>
        <v>3</v>
      </c>
      <c r="H12" s="11">
        <v>3</v>
      </c>
      <c r="I12" s="11">
        <v>3</v>
      </c>
      <c r="J12" s="11"/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/>
      <c r="H13" s="11"/>
      <c r="I13" s="11"/>
      <c r="J13" s="11"/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>
        <v>3</v>
      </c>
      <c r="H14" s="11"/>
      <c r="J14" s="11">
        <v>3</v>
      </c>
      <c r="K14" s="11">
        <v>3</v>
      </c>
      <c r="L14" s="11"/>
      <c r="M14" s="11"/>
      <c r="N14" s="18"/>
    </row>
    <row r="15" spans="1:14" x14ac:dyDescent="0.25">
      <c r="A15" s="3">
        <v>7</v>
      </c>
      <c r="B15" s="11"/>
      <c r="C15" s="12"/>
      <c r="D15" s="11">
        <v>3</v>
      </c>
      <c r="E15" s="13"/>
      <c r="F15" s="11"/>
      <c r="G15" s="11"/>
      <c r="H15" s="11"/>
      <c r="I15" s="11"/>
      <c r="J15" s="11"/>
      <c r="K15" s="11"/>
      <c r="L15" s="11">
        <v>2</v>
      </c>
      <c r="M15" s="11">
        <v>3</v>
      </c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>
        <v>3</v>
      </c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3</v>
      </c>
      <c r="H17" s="11"/>
      <c r="I17" s="11"/>
      <c r="J17" s="11"/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3</v>
      </c>
      <c r="E18" s="13"/>
      <c r="F18" s="11"/>
      <c r="G18" s="15"/>
      <c r="H18" s="11"/>
      <c r="I18" s="11"/>
      <c r="J18" s="11"/>
      <c r="K18" s="11">
        <v>3</v>
      </c>
      <c r="L18" s="11">
        <v>3</v>
      </c>
      <c r="M18" s="11">
        <v>3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/>
      <c r="I19" s="11"/>
      <c r="J19" s="11"/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/>
      <c r="H20" s="11"/>
      <c r="I20" s="17"/>
      <c r="J20" s="11"/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>
        <v>3</v>
      </c>
      <c r="H21" s="11"/>
      <c r="I21" s="11"/>
      <c r="J21" s="11"/>
      <c r="K21" s="11">
        <v>3</v>
      </c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/>
      <c r="I22" s="11"/>
      <c r="J22" s="11"/>
      <c r="K22" s="11"/>
      <c r="L22" s="11">
        <v>3</v>
      </c>
      <c r="M22" s="11">
        <v>3</v>
      </c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/>
      <c r="H23" s="11"/>
      <c r="I23" s="11">
        <v>3</v>
      </c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3</v>
      </c>
      <c r="H24" s="11"/>
      <c r="I24" s="11"/>
      <c r="J24" s="11"/>
      <c r="K24" s="11"/>
      <c r="L24" s="11"/>
      <c r="M24" s="11"/>
      <c r="N24" s="18"/>
    </row>
    <row r="25" spans="1:14" x14ac:dyDescent="0.25">
      <c r="A25" s="3">
        <v>17</v>
      </c>
      <c r="B25" s="11"/>
      <c r="C25" s="16"/>
      <c r="D25" s="11">
        <v>3</v>
      </c>
      <c r="E25" s="13"/>
      <c r="F25" s="11"/>
      <c r="G25" s="11"/>
      <c r="H25" s="11"/>
      <c r="I25" s="11"/>
      <c r="J25" s="11"/>
      <c r="K25" s="11">
        <v>3</v>
      </c>
      <c r="L25" s="11">
        <v>3</v>
      </c>
      <c r="M25" s="11">
        <v>3</v>
      </c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>
        <v>3</v>
      </c>
      <c r="H26" s="11">
        <v>3</v>
      </c>
      <c r="I26" s="11">
        <v>3</v>
      </c>
      <c r="J26" s="11"/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/>
      <c r="H27" s="11"/>
      <c r="I27" s="11"/>
      <c r="J27" s="11"/>
      <c r="K27" s="11"/>
      <c r="L27" s="11"/>
      <c r="M27" s="11"/>
      <c r="N27" s="18"/>
    </row>
    <row r="28" spans="1:14" x14ac:dyDescent="0.25">
      <c r="A28" s="3">
        <v>20</v>
      </c>
      <c r="B28" s="11"/>
      <c r="C28" s="16">
        <v>3</v>
      </c>
      <c r="D28" s="11"/>
      <c r="E28" s="13"/>
      <c r="F28" s="11"/>
      <c r="G28" s="11"/>
      <c r="H28" s="11"/>
      <c r="I28" s="11"/>
      <c r="J28" s="11">
        <v>3</v>
      </c>
      <c r="K28" s="11">
        <v>3</v>
      </c>
      <c r="L28" s="11"/>
      <c r="M28" s="11"/>
      <c r="N28" s="18"/>
    </row>
    <row r="29" spans="1:14" x14ac:dyDescent="0.25">
      <c r="A29" s="3">
        <v>21</v>
      </c>
      <c r="B29" s="11"/>
      <c r="C29" s="16"/>
      <c r="D29" s="11">
        <v>3</v>
      </c>
      <c r="E29" s="13"/>
      <c r="F29" s="11"/>
      <c r="G29" s="11"/>
      <c r="H29" s="11">
        <v>3</v>
      </c>
      <c r="I29" s="11"/>
      <c r="J29" s="11"/>
      <c r="K29" s="11"/>
      <c r="L29" s="11">
        <v>3</v>
      </c>
      <c r="M29" s="11">
        <v>3</v>
      </c>
      <c r="N29" s="18"/>
    </row>
    <row r="30" spans="1:14" x14ac:dyDescent="0.25">
      <c r="A30" s="3">
        <v>22</v>
      </c>
      <c r="B30" s="11"/>
      <c r="C30" s="16"/>
      <c r="D30" s="11"/>
      <c r="E30" s="13"/>
      <c r="F30" s="11"/>
      <c r="G30" s="11"/>
      <c r="H30" s="11"/>
      <c r="I30" s="11">
        <v>3</v>
      </c>
      <c r="J30" s="11"/>
      <c r="K30" s="11"/>
      <c r="L30" s="11"/>
      <c r="M30" s="11">
        <v>1</v>
      </c>
      <c r="N30" s="18"/>
    </row>
    <row r="31" spans="1:14" x14ac:dyDescent="0.25">
      <c r="A31" s="3">
        <v>23</v>
      </c>
      <c r="B31" s="11"/>
      <c r="C31" s="16"/>
      <c r="D31" s="11"/>
      <c r="E31" s="13"/>
      <c r="F31" s="11">
        <v>3</v>
      </c>
      <c r="G31" s="11">
        <v>3</v>
      </c>
      <c r="H31" s="11"/>
      <c r="I31" s="11"/>
      <c r="J31" s="11">
        <v>3</v>
      </c>
      <c r="K31" s="11"/>
      <c r="L31" s="11"/>
      <c r="M31" s="11"/>
      <c r="N31" s="18"/>
    </row>
    <row r="32" spans="1:14" x14ac:dyDescent="0.25">
      <c r="A32" s="3">
        <v>24</v>
      </c>
      <c r="B32" s="11"/>
      <c r="C32" s="16">
        <v>3</v>
      </c>
      <c r="D32" s="11"/>
      <c r="E32" s="13"/>
      <c r="F32" s="11"/>
      <c r="G32" s="11"/>
      <c r="H32" s="11"/>
      <c r="I32" s="11"/>
      <c r="J32" s="11"/>
      <c r="K32" s="11">
        <v>2</v>
      </c>
      <c r="L32" s="11">
        <v>3</v>
      </c>
      <c r="M32" s="11">
        <v>3</v>
      </c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/>
      <c r="H33" s="11">
        <v>3</v>
      </c>
      <c r="I33" s="11"/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/>
      <c r="E34" s="13">
        <v>3</v>
      </c>
      <c r="F34" s="11">
        <v>3</v>
      </c>
      <c r="G34" s="11"/>
      <c r="H34" s="11"/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>
        <v>3</v>
      </c>
      <c r="D35" s="11"/>
      <c r="E35" s="13"/>
      <c r="F35" s="11"/>
      <c r="G35" s="11">
        <v>3</v>
      </c>
      <c r="H35" s="11"/>
      <c r="I35" s="11"/>
      <c r="J35" s="11">
        <v>3</v>
      </c>
      <c r="K35" s="11">
        <v>2</v>
      </c>
      <c r="L35" s="11"/>
      <c r="M35" s="11"/>
      <c r="N35" s="18"/>
    </row>
    <row r="36" spans="1:14" x14ac:dyDescent="0.25">
      <c r="A36" s="3">
        <v>28</v>
      </c>
      <c r="B36" s="11"/>
      <c r="C36" s="16"/>
      <c r="D36" s="11">
        <v>3</v>
      </c>
      <c r="E36" s="13"/>
      <c r="F36" s="11"/>
      <c r="G36" s="11"/>
      <c r="H36" s="11">
        <v>3</v>
      </c>
      <c r="I36" s="11"/>
      <c r="J36" s="11"/>
      <c r="K36" s="11"/>
      <c r="L36" s="11">
        <v>3</v>
      </c>
      <c r="M36" s="11"/>
      <c r="N36" s="18"/>
    </row>
    <row r="37" spans="1:14" x14ac:dyDescent="0.25">
      <c r="A37" s="3">
        <v>29</v>
      </c>
      <c r="B37" s="11"/>
      <c r="C37" s="16">
        <v>3</v>
      </c>
      <c r="D37" s="11"/>
      <c r="E37" s="13">
        <v>3</v>
      </c>
      <c r="F37" s="11"/>
      <c r="G37" s="11"/>
      <c r="H37" s="11"/>
      <c r="I37" s="11">
        <v>3</v>
      </c>
      <c r="J37" s="11"/>
      <c r="K37" s="11"/>
      <c r="L37" s="42" t="s">
        <v>4</v>
      </c>
      <c r="M37" s="11">
        <v>3</v>
      </c>
      <c r="N37" s="18"/>
    </row>
    <row r="38" spans="1:14" x14ac:dyDescent="0.25">
      <c r="A38" s="3">
        <v>30</v>
      </c>
      <c r="B38" s="11"/>
      <c r="C38" s="16"/>
      <c r="D38" s="11"/>
      <c r="E38" s="13"/>
      <c r="F38" s="11">
        <v>3</v>
      </c>
      <c r="G38" s="11">
        <v>3</v>
      </c>
      <c r="H38" s="11"/>
      <c r="I38" s="11"/>
      <c r="J38" s="11">
        <v>3</v>
      </c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/>
      <c r="I39" s="11"/>
      <c r="J39" s="11"/>
      <c r="K39" s="11">
        <v>2</v>
      </c>
      <c r="L39" s="42" t="s">
        <v>4</v>
      </c>
      <c r="M39" s="11">
        <v>3</v>
      </c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12</v>
      </c>
      <c r="D40" s="18">
        <f t="shared" si="0"/>
        <v>18</v>
      </c>
      <c r="E40" s="18">
        <f t="shared" si="0"/>
        <v>9</v>
      </c>
      <c r="F40" s="18">
        <f t="shared" si="0"/>
        <v>9</v>
      </c>
      <c r="G40" s="18">
        <f t="shared" si="0"/>
        <v>27</v>
      </c>
      <c r="H40" s="18">
        <f t="shared" si="0"/>
        <v>15</v>
      </c>
      <c r="I40" s="18">
        <f t="shared" si="0"/>
        <v>18</v>
      </c>
      <c r="J40" s="18">
        <f t="shared" si="0"/>
        <v>18</v>
      </c>
      <c r="K40" s="18">
        <f t="shared" si="0"/>
        <v>24</v>
      </c>
      <c r="L40" s="18">
        <f>SUM(L9:L36)</f>
        <v>22</v>
      </c>
      <c r="M40" s="18">
        <f>SUM(M9:M39)</f>
        <v>28</v>
      </c>
      <c r="N40" s="18">
        <f>SUM(N9:N39)</f>
        <v>0</v>
      </c>
    </row>
    <row r="41" spans="1:14" ht="36" x14ac:dyDescent="0.25">
      <c r="A41" s="44" t="s">
        <v>1</v>
      </c>
      <c r="B41" s="45">
        <v>0</v>
      </c>
      <c r="C41" s="45">
        <v>6</v>
      </c>
      <c r="D41" s="45">
        <v>4</v>
      </c>
      <c r="E41" s="45">
        <v>5</v>
      </c>
      <c r="F41" s="45">
        <v>4</v>
      </c>
      <c r="G41" s="45">
        <v>5</v>
      </c>
      <c r="H41" s="45">
        <v>4</v>
      </c>
      <c r="I41" s="45">
        <v>4</v>
      </c>
      <c r="J41" s="45">
        <v>4</v>
      </c>
      <c r="K41" s="45">
        <v>2</v>
      </c>
      <c r="L41" s="45">
        <v>1</v>
      </c>
      <c r="M41" s="45">
        <v>1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18</v>
      </c>
      <c r="D42" s="18">
        <f t="shared" si="1"/>
        <v>22</v>
      </c>
      <c r="E42" s="18">
        <f t="shared" si="1"/>
        <v>14</v>
      </c>
      <c r="F42" s="18">
        <f t="shared" si="1"/>
        <v>13</v>
      </c>
      <c r="G42" s="18">
        <f t="shared" si="1"/>
        <v>32</v>
      </c>
      <c r="H42" s="18">
        <f t="shared" si="1"/>
        <v>19</v>
      </c>
      <c r="I42" s="18">
        <f t="shared" si="1"/>
        <v>22</v>
      </c>
      <c r="J42" s="18">
        <f t="shared" si="1"/>
        <v>22</v>
      </c>
      <c r="K42" s="18">
        <f>SUM(K40:K41)</f>
        <v>26</v>
      </c>
      <c r="L42" s="18">
        <f t="shared" ref="L42:M42" si="2">SUM(L40:L41)</f>
        <v>23</v>
      </c>
      <c r="M42" s="18">
        <f t="shared" si="2"/>
        <v>29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135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N47"/>
  <sheetViews>
    <sheetView workbookViewId="0">
      <selection activeCell="L14" sqref="L14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27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122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123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693" t="s">
        <v>124</v>
      </c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</row>
    <row r="6" spans="1:14" x14ac:dyDescent="0.25">
      <c r="A6" s="41" t="s">
        <v>14</v>
      </c>
      <c r="B6" s="570" t="s">
        <v>125</v>
      </c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>
        <v>2</v>
      </c>
      <c r="H10" s="11"/>
      <c r="I10" s="11"/>
      <c r="J10" s="11">
        <v>3</v>
      </c>
      <c r="K10" s="11">
        <v>3</v>
      </c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2</v>
      </c>
      <c r="E11" s="13"/>
      <c r="F11" s="11"/>
      <c r="G11" s="11"/>
      <c r="H11" s="11">
        <v>3</v>
      </c>
      <c r="I11" s="11"/>
      <c r="J11" s="11"/>
      <c r="K11" s="11"/>
      <c r="L11" s="11">
        <v>3</v>
      </c>
      <c r="M11" s="11">
        <v>3</v>
      </c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>
        <v>2</v>
      </c>
      <c r="H12" s="11"/>
      <c r="I12" s="11">
        <v>3</v>
      </c>
      <c r="J12" s="11"/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>
        <v>2</v>
      </c>
      <c r="E13" s="13"/>
      <c r="F13" s="11"/>
      <c r="G13" s="11"/>
      <c r="H13" s="11"/>
      <c r="I13" s="11"/>
      <c r="J13" s="11">
        <v>3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>
        <v>2</v>
      </c>
      <c r="H14" s="11"/>
      <c r="I14" s="11"/>
      <c r="J14" s="11"/>
      <c r="K14" s="11"/>
      <c r="L14" s="11">
        <v>3</v>
      </c>
      <c r="M14" s="11">
        <v>3</v>
      </c>
      <c r="N14" s="18"/>
    </row>
    <row r="15" spans="1:14" x14ac:dyDescent="0.25">
      <c r="A15" s="3">
        <v>7</v>
      </c>
      <c r="B15" s="11"/>
      <c r="C15" s="12"/>
      <c r="D15" s="11">
        <v>2</v>
      </c>
      <c r="E15" s="13"/>
      <c r="F15" s="11"/>
      <c r="G15" s="11"/>
      <c r="H15" s="11">
        <v>3</v>
      </c>
      <c r="I15" s="11">
        <v>3</v>
      </c>
      <c r="J15" s="11"/>
      <c r="K15" s="11">
        <v>3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3</v>
      </c>
      <c r="H17" s="11"/>
      <c r="I17" s="11"/>
      <c r="J17" s="11">
        <v>3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2</v>
      </c>
      <c r="E18" s="13"/>
      <c r="F18" s="11"/>
      <c r="G18" s="15"/>
      <c r="H18" s="11">
        <v>3</v>
      </c>
      <c r="I18" s="11"/>
      <c r="J18" s="11"/>
      <c r="K18" s="11">
        <v>3</v>
      </c>
      <c r="L18" s="11">
        <v>3</v>
      </c>
      <c r="M18" s="11">
        <v>3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/>
      <c r="I19" s="11"/>
      <c r="J19" s="11"/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>
        <v>2</v>
      </c>
      <c r="E20" s="15"/>
      <c r="F20" s="11"/>
      <c r="G20" s="11">
        <v>3</v>
      </c>
      <c r="H20" s="11"/>
      <c r="I20" s="17">
        <v>3</v>
      </c>
      <c r="J20" s="11">
        <v>3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/>
      <c r="H21" s="11"/>
      <c r="I21" s="11"/>
      <c r="J21" s="11"/>
      <c r="K21" s="11">
        <v>3</v>
      </c>
      <c r="L21" s="11">
        <v>3</v>
      </c>
      <c r="M21" s="11">
        <v>3</v>
      </c>
      <c r="N21" s="18"/>
    </row>
    <row r="22" spans="1:14" x14ac:dyDescent="0.25">
      <c r="A22" s="3">
        <v>14</v>
      </c>
      <c r="B22" s="11"/>
      <c r="C22" s="16"/>
      <c r="D22" s="11">
        <v>2</v>
      </c>
      <c r="E22" s="13"/>
      <c r="F22" s="11"/>
      <c r="G22" s="11"/>
      <c r="H22" s="11">
        <v>3</v>
      </c>
      <c r="I22" s="11"/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6">
        <v>2</v>
      </c>
      <c r="D23" s="11"/>
      <c r="E23" s="13"/>
      <c r="F23" s="11"/>
      <c r="G23" s="11"/>
      <c r="H23" s="11"/>
      <c r="I23" s="11">
        <v>3</v>
      </c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3</v>
      </c>
      <c r="H24" s="11"/>
      <c r="I24" s="11"/>
      <c r="J24" s="11">
        <v>3</v>
      </c>
      <c r="K24" s="11">
        <v>3</v>
      </c>
      <c r="L24" s="11"/>
      <c r="M24" s="11"/>
      <c r="N24" s="18"/>
    </row>
    <row r="25" spans="1:14" x14ac:dyDescent="0.25">
      <c r="A25" s="3">
        <v>17</v>
      </c>
      <c r="B25" s="11"/>
      <c r="C25" s="16">
        <v>2</v>
      </c>
      <c r="D25" s="11">
        <v>2</v>
      </c>
      <c r="E25" s="13"/>
      <c r="F25" s="11"/>
      <c r="G25" s="11"/>
      <c r="H25" s="11">
        <v>3</v>
      </c>
      <c r="I25" s="11"/>
      <c r="J25" s="11"/>
      <c r="K25" s="11"/>
      <c r="L25" s="11">
        <v>3</v>
      </c>
      <c r="M25" s="11">
        <v>2</v>
      </c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/>
      <c r="H26" s="11"/>
      <c r="I26" s="11">
        <v>3</v>
      </c>
      <c r="J26" s="11"/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>
        <v>2</v>
      </c>
      <c r="E27" s="13"/>
      <c r="F27" s="11"/>
      <c r="G27" s="11">
        <v>3</v>
      </c>
      <c r="H27" s="11"/>
      <c r="I27" s="11"/>
      <c r="J27" s="11">
        <v>3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>
        <v>2</v>
      </c>
      <c r="D28" s="11"/>
      <c r="E28" s="13"/>
      <c r="F28" s="11"/>
      <c r="G28" s="11"/>
      <c r="H28" s="11"/>
      <c r="I28" s="11"/>
      <c r="J28" s="11"/>
      <c r="K28" s="11">
        <v>3</v>
      </c>
      <c r="L28" s="11">
        <v>3</v>
      </c>
      <c r="M28" s="11">
        <v>2</v>
      </c>
      <c r="N28" s="18"/>
    </row>
    <row r="29" spans="1:14" x14ac:dyDescent="0.25">
      <c r="A29" s="3">
        <v>21</v>
      </c>
      <c r="B29" s="11"/>
      <c r="C29" s="16"/>
      <c r="D29" s="11">
        <v>2</v>
      </c>
      <c r="E29" s="13"/>
      <c r="F29" s="11"/>
      <c r="G29" s="11"/>
      <c r="H29" s="11">
        <v>3</v>
      </c>
      <c r="I29" s="11">
        <v>3</v>
      </c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>
        <v>2</v>
      </c>
      <c r="D30" s="11"/>
      <c r="E30" s="13"/>
      <c r="F30" s="11"/>
      <c r="G30" s="11"/>
      <c r="H30" s="11"/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>
        <v>3</v>
      </c>
      <c r="H31" s="11"/>
      <c r="I31" s="11"/>
      <c r="J31" s="11">
        <v>3</v>
      </c>
      <c r="K31" s="11">
        <v>3</v>
      </c>
      <c r="L31" s="11"/>
      <c r="M31" s="11"/>
      <c r="N31" s="18"/>
    </row>
    <row r="32" spans="1:14" x14ac:dyDescent="0.25">
      <c r="A32" s="3">
        <v>24</v>
      </c>
      <c r="B32" s="11"/>
      <c r="C32" s="16">
        <v>2</v>
      </c>
      <c r="D32" s="11">
        <v>2</v>
      </c>
      <c r="E32" s="13"/>
      <c r="F32" s="11"/>
      <c r="G32" s="11"/>
      <c r="H32" s="11">
        <v>3</v>
      </c>
      <c r="I32" s="11"/>
      <c r="J32" s="11"/>
      <c r="K32" s="11"/>
      <c r="L32" s="11">
        <v>3</v>
      </c>
      <c r="M32" s="11"/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/>
      <c r="H33" s="11"/>
      <c r="I33" s="11">
        <v>3</v>
      </c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>
        <v>2</v>
      </c>
      <c r="E34" s="13"/>
      <c r="F34" s="11"/>
      <c r="G34" s="11">
        <v>3</v>
      </c>
      <c r="H34" s="11"/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>
        <v>2</v>
      </c>
      <c r="D35" s="11"/>
      <c r="E35" s="13"/>
      <c r="F35" s="11"/>
      <c r="G35" s="11"/>
      <c r="H35" s="11"/>
      <c r="I35" s="11"/>
      <c r="J35" s="11"/>
      <c r="K35" s="11">
        <v>3</v>
      </c>
      <c r="L35" s="11"/>
      <c r="M35" s="11"/>
      <c r="N35" s="18"/>
    </row>
    <row r="36" spans="1:14" x14ac:dyDescent="0.25">
      <c r="A36" s="3">
        <v>28</v>
      </c>
      <c r="B36" s="11"/>
      <c r="C36" s="16"/>
      <c r="D36" s="11">
        <v>2</v>
      </c>
      <c r="E36" s="13"/>
      <c r="F36" s="11"/>
      <c r="G36" s="11"/>
      <c r="H36" s="11">
        <v>3</v>
      </c>
      <c r="I36" s="11">
        <v>3</v>
      </c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>
        <v>2</v>
      </c>
      <c r="D37" s="11"/>
      <c r="E37" s="13"/>
      <c r="F37" s="11"/>
      <c r="G37" s="11"/>
      <c r="H37" s="11"/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>
        <v>3</v>
      </c>
      <c r="H38" s="11"/>
      <c r="I38" s="11"/>
      <c r="J38" s="11"/>
      <c r="K38" s="11">
        <v>3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16">
        <v>2</v>
      </c>
      <c r="D39" s="11"/>
      <c r="E39" s="13"/>
      <c r="F39" s="11"/>
      <c r="G39" s="11"/>
      <c r="H39" s="11">
        <v>3</v>
      </c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16</v>
      </c>
      <c r="D40" s="18">
        <f t="shared" si="0"/>
        <v>24</v>
      </c>
      <c r="E40" s="18">
        <f t="shared" si="0"/>
        <v>0</v>
      </c>
      <c r="F40" s="18">
        <f t="shared" si="0"/>
        <v>0</v>
      </c>
      <c r="G40" s="18">
        <f t="shared" si="0"/>
        <v>27</v>
      </c>
      <c r="H40" s="18">
        <f t="shared" si="0"/>
        <v>27</v>
      </c>
      <c r="I40" s="18">
        <f t="shared" si="0"/>
        <v>24</v>
      </c>
      <c r="J40" s="18">
        <f t="shared" si="0"/>
        <v>21</v>
      </c>
      <c r="K40" s="18">
        <f t="shared" si="0"/>
        <v>27</v>
      </c>
      <c r="L40" s="18">
        <f>SUM(L9:L36)</f>
        <v>21</v>
      </c>
      <c r="M40" s="18">
        <f>SUM(M9:M39)</f>
        <v>16</v>
      </c>
      <c r="N40" s="18">
        <f>200</f>
        <v>200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0</v>
      </c>
      <c r="F41" s="45">
        <v>0</v>
      </c>
      <c r="G41" s="45">
        <v>5</v>
      </c>
      <c r="H41" s="45">
        <v>5</v>
      </c>
      <c r="I41" s="45">
        <v>5</v>
      </c>
      <c r="J41" s="45">
        <v>4</v>
      </c>
      <c r="K41" s="45">
        <v>4</v>
      </c>
      <c r="L41" s="45">
        <v>4</v>
      </c>
      <c r="M41" s="45">
        <v>5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20</v>
      </c>
      <c r="D42" s="18">
        <f t="shared" si="1"/>
        <v>28</v>
      </c>
      <c r="E42" s="18">
        <f t="shared" si="1"/>
        <v>0</v>
      </c>
      <c r="F42" s="18">
        <f t="shared" si="1"/>
        <v>0</v>
      </c>
      <c r="G42" s="18">
        <f t="shared" si="1"/>
        <v>32</v>
      </c>
      <c r="H42" s="18">
        <f t="shared" si="1"/>
        <v>32</v>
      </c>
      <c r="I42" s="18">
        <f t="shared" si="1"/>
        <v>29</v>
      </c>
      <c r="J42" s="18">
        <f t="shared" si="1"/>
        <v>25</v>
      </c>
      <c r="K42" s="18">
        <f>SUM(K40:K41)</f>
        <v>31</v>
      </c>
      <c r="L42" s="18">
        <f t="shared" ref="L42:M42" si="2">SUM(L40:L41)</f>
        <v>25</v>
      </c>
      <c r="M42" s="18">
        <f t="shared" si="2"/>
        <v>21</v>
      </c>
      <c r="N42" s="23"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312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  <row r="47" spans="1:14" x14ac:dyDescent="0.25">
      <c r="A47" s="9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44"/>
  <sheetViews>
    <sheetView workbookViewId="0">
      <selection activeCell="P8" sqref="P8"/>
    </sheetView>
  </sheetViews>
  <sheetFormatPr defaultRowHeight="15" x14ac:dyDescent="0.25"/>
  <sheetData>
    <row r="1" spans="1:13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</row>
    <row r="2" spans="1:13" ht="18.75" thickBot="1" x14ac:dyDescent="0.3">
      <c r="A2" s="587" t="s">
        <v>136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</row>
    <row r="3" spans="1:13" ht="64.5" thickBot="1" x14ac:dyDescent="0.3">
      <c r="A3" s="425" t="s">
        <v>137</v>
      </c>
      <c r="B3" s="34"/>
      <c r="C3" s="694" t="s">
        <v>138</v>
      </c>
      <c r="D3" s="694"/>
      <c r="E3" s="694"/>
      <c r="F3" s="694"/>
      <c r="G3" s="694"/>
      <c r="H3" s="694"/>
      <c r="I3" s="694"/>
      <c r="J3" s="694"/>
      <c r="K3" s="694"/>
      <c r="L3" s="694"/>
      <c r="M3" s="695"/>
    </row>
    <row r="4" spans="1:13" x14ac:dyDescent="0.25">
      <c r="A4" s="557" t="s">
        <v>139</v>
      </c>
      <c r="B4" s="558"/>
      <c r="C4" s="635" t="s">
        <v>140</v>
      </c>
      <c r="D4" s="635"/>
      <c r="E4" s="635"/>
      <c r="F4" s="635"/>
      <c r="G4" s="635"/>
      <c r="H4" s="635"/>
      <c r="I4" s="635"/>
      <c r="J4" s="635"/>
      <c r="K4" s="635"/>
      <c r="L4" s="635"/>
      <c r="M4" s="635"/>
    </row>
    <row r="5" spans="1:13" x14ac:dyDescent="0.25">
      <c r="A5" s="557" t="s">
        <v>141</v>
      </c>
      <c r="B5" s="557"/>
      <c r="C5" s="696" t="s">
        <v>142</v>
      </c>
      <c r="D5" s="696"/>
      <c r="E5" s="696"/>
      <c r="F5" s="696"/>
      <c r="G5" s="696"/>
      <c r="H5" s="696"/>
      <c r="I5" s="696"/>
      <c r="J5" s="696"/>
      <c r="K5" s="696"/>
      <c r="L5" s="696"/>
      <c r="M5" s="696"/>
    </row>
    <row r="6" spans="1:13" x14ac:dyDescent="0.25">
      <c r="A6" s="24" t="s">
        <v>143</v>
      </c>
      <c r="B6" s="24"/>
      <c r="C6" s="25"/>
      <c r="D6" s="25"/>
      <c r="E6" s="26"/>
      <c r="F6" s="25"/>
      <c r="G6" s="25"/>
      <c r="H6" s="25"/>
      <c r="I6" s="25"/>
      <c r="J6" s="25"/>
      <c r="K6" s="25"/>
      <c r="L6" s="25"/>
      <c r="M6" s="21"/>
    </row>
    <row r="7" spans="1:13" ht="45" x14ac:dyDescent="0.25">
      <c r="A7" s="20" t="s">
        <v>6</v>
      </c>
      <c r="B7" s="22">
        <v>45413</v>
      </c>
      <c r="C7" s="22">
        <v>45444</v>
      </c>
      <c r="D7" s="22">
        <v>45474</v>
      </c>
      <c r="E7" s="22">
        <v>45505</v>
      </c>
      <c r="F7" s="22">
        <v>45536</v>
      </c>
      <c r="G7" s="22">
        <v>45566</v>
      </c>
      <c r="H7" s="22">
        <v>45597</v>
      </c>
      <c r="I7" s="22">
        <v>45627</v>
      </c>
      <c r="J7" s="22">
        <v>45658</v>
      </c>
      <c r="K7" s="22">
        <v>45689</v>
      </c>
      <c r="L7" s="22">
        <v>45717</v>
      </c>
      <c r="M7" s="3" t="s">
        <v>0</v>
      </c>
    </row>
    <row r="8" spans="1:13" x14ac:dyDescent="0.25">
      <c r="A8" s="3">
        <v>1</v>
      </c>
      <c r="B8" s="125"/>
      <c r="C8" s="12"/>
      <c r="D8" s="559"/>
      <c r="E8" s="559"/>
      <c r="F8" s="559"/>
      <c r="G8" s="13"/>
      <c r="H8" s="11"/>
      <c r="I8" s="11"/>
      <c r="J8" s="560"/>
      <c r="K8" s="11">
        <v>3</v>
      </c>
      <c r="L8" s="11"/>
      <c r="M8" s="18"/>
    </row>
    <row r="9" spans="1:13" x14ac:dyDescent="0.25">
      <c r="A9" s="3">
        <v>2</v>
      </c>
      <c r="B9" s="125"/>
      <c r="C9" s="12"/>
      <c r="D9" s="559"/>
      <c r="E9" s="561"/>
      <c r="F9" s="562">
        <v>3</v>
      </c>
      <c r="G9" s="562">
        <v>3</v>
      </c>
      <c r="H9" s="11"/>
      <c r="I9" s="562">
        <v>3</v>
      </c>
      <c r="J9" s="559"/>
      <c r="K9" s="11"/>
      <c r="L9" s="11"/>
      <c r="M9" s="18"/>
    </row>
    <row r="10" spans="1:13" x14ac:dyDescent="0.25">
      <c r="A10" s="3">
        <v>3</v>
      </c>
      <c r="B10" s="125"/>
      <c r="C10" s="562"/>
      <c r="D10" s="562"/>
      <c r="E10" s="561"/>
      <c r="F10" s="559"/>
      <c r="G10" s="559"/>
      <c r="H10" s="11"/>
      <c r="I10" s="11"/>
      <c r="J10" s="561"/>
      <c r="K10" s="562">
        <v>3</v>
      </c>
      <c r="L10" s="562">
        <v>3</v>
      </c>
      <c r="M10" s="18"/>
    </row>
    <row r="11" spans="1:13" x14ac:dyDescent="0.25">
      <c r="A11" s="3">
        <v>4</v>
      </c>
      <c r="B11" s="125"/>
      <c r="C11" s="12"/>
      <c r="D11" s="559"/>
      <c r="E11" s="559"/>
      <c r="F11" s="562">
        <v>3</v>
      </c>
      <c r="G11" s="561"/>
      <c r="H11" s="562"/>
      <c r="I11" s="562">
        <v>3</v>
      </c>
      <c r="J11" s="561"/>
      <c r="K11" s="11"/>
      <c r="L11" s="561"/>
      <c r="M11" s="18"/>
    </row>
    <row r="12" spans="1:13" x14ac:dyDescent="0.25">
      <c r="A12" s="3">
        <v>5</v>
      </c>
      <c r="B12" s="125"/>
      <c r="C12" s="12"/>
      <c r="D12" s="559"/>
      <c r="E12" s="562">
        <v>3</v>
      </c>
      <c r="F12" s="559"/>
      <c r="G12" s="561"/>
      <c r="H12" s="11"/>
      <c r="I12" s="559"/>
      <c r="J12" s="61"/>
      <c r="K12" s="562">
        <v>3</v>
      </c>
      <c r="L12" s="562">
        <v>3</v>
      </c>
      <c r="M12" s="18"/>
    </row>
    <row r="13" spans="1:13" x14ac:dyDescent="0.25">
      <c r="A13" s="3">
        <v>6</v>
      </c>
      <c r="B13" s="125"/>
      <c r="C13" s="12"/>
      <c r="D13" s="559"/>
      <c r="E13" s="559"/>
      <c r="F13" s="559"/>
      <c r="G13" s="122"/>
      <c r="H13" s="562"/>
      <c r="I13" s="561"/>
      <c r="J13" s="61"/>
      <c r="K13" s="559"/>
      <c r="L13" s="561"/>
      <c r="M13" s="18"/>
    </row>
    <row r="14" spans="1:13" x14ac:dyDescent="0.25">
      <c r="A14" s="3">
        <v>7</v>
      </c>
      <c r="B14" s="125"/>
      <c r="C14" s="12"/>
      <c r="D14" s="559"/>
      <c r="E14" s="562">
        <v>3</v>
      </c>
      <c r="F14" s="559"/>
      <c r="G14" s="562">
        <v>3</v>
      </c>
      <c r="H14" s="559"/>
      <c r="I14" s="561"/>
      <c r="J14" s="61"/>
      <c r="K14" s="561"/>
      <c r="L14" s="561"/>
      <c r="M14" s="18"/>
    </row>
    <row r="15" spans="1:13" x14ac:dyDescent="0.25">
      <c r="A15" s="3">
        <v>8</v>
      </c>
      <c r="B15" s="125"/>
      <c r="C15" s="562"/>
      <c r="D15" s="562"/>
      <c r="E15" s="559"/>
      <c r="F15" s="559"/>
      <c r="G15" s="122"/>
      <c r="H15" s="561"/>
      <c r="I15" s="11"/>
      <c r="J15" s="561"/>
      <c r="K15" s="561"/>
      <c r="L15" s="11"/>
      <c r="M15" s="18"/>
    </row>
    <row r="16" spans="1:13" x14ac:dyDescent="0.25">
      <c r="A16" s="3">
        <v>9</v>
      </c>
      <c r="B16" s="125"/>
      <c r="C16" s="12"/>
      <c r="D16" s="559"/>
      <c r="E16" s="561"/>
      <c r="F16" s="562">
        <v>3</v>
      </c>
      <c r="G16" s="562">
        <v>3</v>
      </c>
      <c r="H16" s="561"/>
      <c r="I16" s="562">
        <v>3</v>
      </c>
      <c r="J16" s="559"/>
      <c r="K16" s="11"/>
      <c r="L16" s="11"/>
      <c r="M16" s="18"/>
    </row>
    <row r="17" spans="1:13" x14ac:dyDescent="0.25">
      <c r="A17" s="3">
        <v>10</v>
      </c>
      <c r="B17" s="153"/>
      <c r="C17" s="562"/>
      <c r="D17" s="561"/>
      <c r="E17" s="561"/>
      <c r="F17" s="559"/>
      <c r="G17" s="559"/>
      <c r="H17" s="15"/>
      <c r="I17" s="11"/>
      <c r="J17" s="561"/>
      <c r="K17" s="562">
        <v>3</v>
      </c>
      <c r="L17" s="562">
        <v>3</v>
      </c>
      <c r="M17" s="18"/>
    </row>
    <row r="18" spans="1:13" x14ac:dyDescent="0.25">
      <c r="A18" s="125">
        <v>11</v>
      </c>
      <c r="B18" s="556"/>
      <c r="C18" s="56"/>
      <c r="D18" s="559"/>
      <c r="E18" s="559"/>
      <c r="F18" s="562">
        <v>3</v>
      </c>
      <c r="G18" s="561"/>
      <c r="H18" s="15"/>
      <c r="I18" s="562">
        <v>3</v>
      </c>
      <c r="J18" s="561"/>
      <c r="K18" s="11"/>
      <c r="M18" s="18"/>
    </row>
    <row r="19" spans="1:13" x14ac:dyDescent="0.25">
      <c r="A19" s="125">
        <v>12</v>
      </c>
      <c r="B19" s="556"/>
      <c r="C19" s="562"/>
      <c r="D19" s="561"/>
      <c r="E19" s="562">
        <v>3</v>
      </c>
      <c r="F19" s="561"/>
      <c r="G19" s="561"/>
      <c r="H19" s="11"/>
      <c r="I19" s="559"/>
      <c r="J19" s="17"/>
      <c r="K19" s="562">
        <v>3</v>
      </c>
      <c r="L19" s="562">
        <v>3</v>
      </c>
      <c r="M19" s="18"/>
    </row>
    <row r="20" spans="1:13" x14ac:dyDescent="0.25">
      <c r="A20" s="125">
        <v>13</v>
      </c>
      <c r="B20" s="562"/>
      <c r="C20" s="17"/>
      <c r="D20" s="561"/>
      <c r="E20" s="559"/>
      <c r="F20" s="561"/>
      <c r="G20" s="13"/>
      <c r="H20" s="562">
        <v>3</v>
      </c>
      <c r="I20" s="561"/>
      <c r="J20" s="562">
        <v>3</v>
      </c>
      <c r="K20" s="559"/>
      <c r="L20" s="561"/>
      <c r="M20" s="18"/>
    </row>
    <row r="21" spans="1:13" x14ac:dyDescent="0.25">
      <c r="A21" s="125">
        <v>14</v>
      </c>
      <c r="B21" s="556"/>
      <c r="C21" s="56"/>
      <c r="D21" s="561"/>
      <c r="E21" s="562">
        <v>3</v>
      </c>
      <c r="F21" s="561"/>
      <c r="G21" s="562">
        <v>3</v>
      </c>
      <c r="H21" s="559"/>
      <c r="I21" s="561"/>
      <c r="J21" s="11"/>
      <c r="K21" s="561"/>
      <c r="L21" s="561"/>
      <c r="M21" s="18"/>
    </row>
    <row r="22" spans="1:13" x14ac:dyDescent="0.25">
      <c r="A22" s="125">
        <v>15</v>
      </c>
      <c r="B22" s="562"/>
      <c r="C22" s="562"/>
      <c r="D22" s="562"/>
      <c r="E22" s="559"/>
      <c r="F22" s="559"/>
      <c r="G22" s="122"/>
      <c r="H22" s="561"/>
      <c r="I22" s="11"/>
      <c r="J22" s="562">
        <v>3</v>
      </c>
      <c r="K22" s="561"/>
      <c r="L22" s="561"/>
      <c r="M22" s="18"/>
    </row>
    <row r="23" spans="1:13" x14ac:dyDescent="0.25">
      <c r="A23" s="3">
        <v>16</v>
      </c>
      <c r="B23" s="154"/>
      <c r="C23" s="12"/>
      <c r="D23" s="561"/>
      <c r="E23" s="561"/>
      <c r="F23" s="562">
        <v>3</v>
      </c>
      <c r="G23" s="562">
        <v>3</v>
      </c>
      <c r="H23" s="561"/>
      <c r="I23" s="562">
        <v>3</v>
      </c>
      <c r="J23" s="559"/>
      <c r="K23" s="61"/>
      <c r="L23" s="11"/>
      <c r="M23" s="18"/>
    </row>
    <row r="24" spans="1:13" x14ac:dyDescent="0.25">
      <c r="A24" s="3">
        <v>17</v>
      </c>
      <c r="B24" s="125"/>
      <c r="C24" s="562"/>
      <c r="D24" s="562">
        <v>3</v>
      </c>
      <c r="E24" s="561"/>
      <c r="F24" s="559"/>
      <c r="G24" s="559"/>
      <c r="H24" s="61"/>
      <c r="I24" s="11"/>
      <c r="J24" s="561"/>
      <c r="K24" s="562">
        <v>3</v>
      </c>
      <c r="L24" s="562">
        <v>3</v>
      </c>
      <c r="M24" s="18"/>
    </row>
    <row r="25" spans="1:13" x14ac:dyDescent="0.25">
      <c r="A25" s="3">
        <v>18</v>
      </c>
      <c r="B25" s="125"/>
      <c r="C25" s="12"/>
      <c r="D25" s="561"/>
      <c r="E25" s="559"/>
      <c r="F25" s="562">
        <v>3</v>
      </c>
      <c r="G25" s="561"/>
      <c r="H25" s="562">
        <v>3</v>
      </c>
      <c r="I25" s="562">
        <v>3</v>
      </c>
      <c r="J25" s="561"/>
      <c r="K25" s="61"/>
      <c r="L25" s="561"/>
      <c r="M25" s="18"/>
    </row>
    <row r="26" spans="1:13" x14ac:dyDescent="0.25">
      <c r="A26" s="3">
        <v>19</v>
      </c>
      <c r="B26" s="125"/>
      <c r="C26" s="562"/>
      <c r="D26" s="561"/>
      <c r="E26" s="562">
        <v>3</v>
      </c>
      <c r="F26" s="559"/>
      <c r="G26" s="561"/>
      <c r="H26" s="61"/>
      <c r="I26" s="559"/>
      <c r="J26" s="11"/>
      <c r="K26" s="562">
        <v>3</v>
      </c>
      <c r="L26" s="562">
        <v>3</v>
      </c>
      <c r="M26" s="18"/>
    </row>
    <row r="27" spans="1:13" x14ac:dyDescent="0.25">
      <c r="A27" s="3">
        <v>20</v>
      </c>
      <c r="B27" s="125"/>
      <c r="C27" s="12"/>
      <c r="D27" s="561"/>
      <c r="E27" s="559"/>
      <c r="F27" s="561"/>
      <c r="G27" s="122"/>
      <c r="H27" s="562">
        <v>3</v>
      </c>
      <c r="I27" s="561"/>
      <c r="J27" s="562">
        <v>3</v>
      </c>
      <c r="K27" s="559"/>
      <c r="L27" s="561"/>
      <c r="M27" s="18"/>
    </row>
    <row r="28" spans="1:13" x14ac:dyDescent="0.25">
      <c r="A28" s="3">
        <v>21</v>
      </c>
      <c r="B28" s="125"/>
      <c r="C28" s="12"/>
      <c r="D28" s="561"/>
      <c r="E28" s="562"/>
      <c r="F28" s="561"/>
      <c r="G28" s="562">
        <v>3</v>
      </c>
      <c r="H28" s="559"/>
      <c r="I28" s="561"/>
      <c r="J28" s="11"/>
      <c r="K28" s="561"/>
      <c r="M28" s="18"/>
    </row>
    <row r="29" spans="1:13" x14ac:dyDescent="0.25">
      <c r="A29" s="3">
        <v>22</v>
      </c>
      <c r="B29" s="125"/>
      <c r="C29" s="562"/>
      <c r="D29" s="562">
        <v>3</v>
      </c>
      <c r="E29" s="559"/>
      <c r="F29" s="559"/>
      <c r="G29" s="122"/>
      <c r="H29" s="561"/>
      <c r="I29" s="11"/>
      <c r="J29" s="562">
        <v>3</v>
      </c>
      <c r="K29" s="561">
        <v>3</v>
      </c>
      <c r="L29" s="11"/>
      <c r="M29" s="18"/>
    </row>
    <row r="30" spans="1:13" x14ac:dyDescent="0.25">
      <c r="A30" s="3">
        <v>23</v>
      </c>
      <c r="B30" s="125"/>
      <c r="C30" s="12"/>
      <c r="D30" s="561"/>
      <c r="E30" s="559"/>
      <c r="F30" s="562">
        <v>3</v>
      </c>
      <c r="G30" s="562">
        <v>3</v>
      </c>
      <c r="H30" s="561"/>
      <c r="I30" s="338">
        <v>3</v>
      </c>
      <c r="J30" s="559"/>
      <c r="K30" s="61"/>
      <c r="L30" s="11"/>
      <c r="M30" s="18"/>
    </row>
    <row r="31" spans="1:13" x14ac:dyDescent="0.25">
      <c r="A31" s="3">
        <v>24</v>
      </c>
      <c r="B31" s="125"/>
      <c r="C31" s="562"/>
      <c r="D31" s="562">
        <v>3</v>
      </c>
      <c r="E31" s="559"/>
      <c r="F31" s="559"/>
      <c r="G31" s="559"/>
      <c r="H31" s="61"/>
      <c r="I31" s="11"/>
      <c r="J31" s="561"/>
      <c r="K31" s="562">
        <v>3</v>
      </c>
      <c r="L31" s="562">
        <v>3</v>
      </c>
      <c r="M31" s="18"/>
    </row>
    <row r="32" spans="1:13" x14ac:dyDescent="0.25">
      <c r="A32" s="3">
        <v>25</v>
      </c>
      <c r="B32" s="125"/>
      <c r="C32" s="12"/>
      <c r="D32" s="559"/>
      <c r="E32" s="559"/>
      <c r="F32" s="562">
        <v>3</v>
      </c>
      <c r="G32" s="561"/>
      <c r="H32" s="562">
        <v>3</v>
      </c>
      <c r="I32" s="560"/>
      <c r="J32" s="561"/>
      <c r="K32" s="61"/>
      <c r="L32" s="561"/>
      <c r="M32" s="18"/>
    </row>
    <row r="33" spans="1:13" x14ac:dyDescent="0.25">
      <c r="A33" s="3">
        <v>26</v>
      </c>
      <c r="B33" s="125"/>
      <c r="C33" s="12"/>
      <c r="D33" s="561"/>
      <c r="E33" s="562">
        <v>3</v>
      </c>
      <c r="F33" s="559"/>
      <c r="G33" s="561"/>
      <c r="H33" s="11"/>
      <c r="I33" s="559"/>
      <c r="J33" s="11"/>
      <c r="K33" s="562">
        <v>3</v>
      </c>
      <c r="L33" s="562">
        <v>3</v>
      </c>
      <c r="M33" s="18"/>
    </row>
    <row r="34" spans="1:13" x14ac:dyDescent="0.25">
      <c r="A34" s="3">
        <v>27</v>
      </c>
      <c r="B34" s="562"/>
      <c r="C34" s="12"/>
      <c r="D34" s="561"/>
      <c r="E34" s="559"/>
      <c r="F34" s="561"/>
      <c r="G34" s="13"/>
      <c r="H34" s="562">
        <v>3</v>
      </c>
      <c r="I34" s="561"/>
      <c r="J34" s="562">
        <v>3</v>
      </c>
      <c r="K34" s="61"/>
      <c r="L34" s="561"/>
      <c r="M34" s="18"/>
    </row>
    <row r="35" spans="1:13" x14ac:dyDescent="0.25">
      <c r="A35" s="3">
        <v>28</v>
      </c>
      <c r="B35" s="125"/>
      <c r="C35" s="12"/>
      <c r="D35" s="561"/>
      <c r="E35" s="562">
        <v>3</v>
      </c>
      <c r="F35" s="561"/>
      <c r="G35" s="562">
        <v>3</v>
      </c>
      <c r="H35" s="559"/>
      <c r="I35" s="561"/>
      <c r="J35" s="11"/>
      <c r="K35" s="11"/>
      <c r="L35" s="561"/>
      <c r="M35" s="18"/>
    </row>
    <row r="36" spans="1:13" x14ac:dyDescent="0.25">
      <c r="A36" s="3">
        <v>29</v>
      </c>
      <c r="B36" s="562"/>
      <c r="C36" s="562"/>
      <c r="D36" s="562">
        <v>3</v>
      </c>
      <c r="E36" s="559"/>
      <c r="F36" s="559"/>
      <c r="G36" s="13"/>
      <c r="H36" s="561"/>
      <c r="I36" s="61"/>
      <c r="J36" s="562">
        <v>3</v>
      </c>
      <c r="K36" s="11"/>
      <c r="L36" s="11"/>
      <c r="M36" s="18"/>
    </row>
    <row r="37" spans="1:13" x14ac:dyDescent="0.25">
      <c r="A37" s="3">
        <v>30</v>
      </c>
      <c r="B37" s="125"/>
      <c r="C37" s="12"/>
      <c r="D37" s="561"/>
      <c r="E37" s="561"/>
      <c r="F37" s="562">
        <v>3</v>
      </c>
      <c r="G37" s="562">
        <v>3</v>
      </c>
      <c r="H37" s="561"/>
      <c r="I37" s="61"/>
      <c r="J37" s="11"/>
      <c r="K37" s="11"/>
      <c r="L37" s="11"/>
      <c r="M37" s="18"/>
    </row>
    <row r="38" spans="1:13" x14ac:dyDescent="0.25">
      <c r="A38" s="3">
        <v>31</v>
      </c>
      <c r="B38" s="125"/>
      <c r="C38" s="155" t="s">
        <v>4</v>
      </c>
      <c r="D38" s="562">
        <v>3</v>
      </c>
      <c r="E38" s="561"/>
      <c r="F38" s="156"/>
      <c r="G38" s="11"/>
      <c r="H38" s="11"/>
      <c r="I38" s="11"/>
      <c r="J38" s="11"/>
      <c r="K38" s="11"/>
      <c r="L38" s="563">
        <v>2</v>
      </c>
      <c r="M38" s="18"/>
    </row>
    <row r="39" spans="1:13" ht="36" x14ac:dyDescent="0.25">
      <c r="A39" s="137" t="s">
        <v>3</v>
      </c>
      <c r="B39" s="18">
        <f>SUM(B8:B37)</f>
        <v>0</v>
      </c>
      <c r="C39" s="18">
        <f>SUM(C8:C37)</f>
        <v>0</v>
      </c>
      <c r="D39" s="157">
        <f>SUM(D8:D38)</f>
        <v>15</v>
      </c>
      <c r="E39" s="157">
        <f>SUM(E8:E38)</f>
        <v>21</v>
      </c>
      <c r="F39" s="18">
        <f>SUM(F8:F37)</f>
        <v>27</v>
      </c>
      <c r="G39" s="18">
        <f>SUM(G8:G38)</f>
        <v>27</v>
      </c>
      <c r="H39" s="18">
        <f>SUM(H8:H37)</f>
        <v>15</v>
      </c>
      <c r="I39" s="18">
        <f>SUM(I8:I38)</f>
        <v>21</v>
      </c>
      <c r="J39" s="18">
        <f>SUM(J8:J38)</f>
        <v>18</v>
      </c>
      <c r="K39" s="18">
        <f>SUM(K8:K35)</f>
        <v>30</v>
      </c>
      <c r="L39" s="18">
        <f>SUM(L8:L38)</f>
        <v>26</v>
      </c>
      <c r="M39" s="18">
        <f>SUM(B39:L39)</f>
        <v>200</v>
      </c>
    </row>
    <row r="40" spans="1:13" ht="36" x14ac:dyDescent="0.25">
      <c r="A40" s="195" t="s">
        <v>1</v>
      </c>
      <c r="B40" s="196">
        <v>0</v>
      </c>
      <c r="C40" s="196">
        <v>0</v>
      </c>
      <c r="D40" s="196">
        <v>6</v>
      </c>
      <c r="E40" s="196">
        <v>6</v>
      </c>
      <c r="F40" s="265">
        <v>4</v>
      </c>
      <c r="G40" s="265">
        <v>4</v>
      </c>
      <c r="H40" s="265">
        <v>4</v>
      </c>
      <c r="I40" s="265">
        <v>4</v>
      </c>
      <c r="J40" s="265">
        <v>4</v>
      </c>
      <c r="K40" s="196">
        <v>4</v>
      </c>
      <c r="L40" s="196">
        <v>4</v>
      </c>
      <c r="M40" s="197">
        <f>SUM(B40:L40)</f>
        <v>40</v>
      </c>
    </row>
    <row r="41" spans="1:13" x14ac:dyDescent="0.25">
      <c r="A41" s="3" t="s">
        <v>2</v>
      </c>
      <c r="B41" s="18">
        <f t="shared" ref="B41:L41" si="0">SUM(B39:B40)</f>
        <v>0</v>
      </c>
      <c r="C41" s="18">
        <f t="shared" si="0"/>
        <v>0</v>
      </c>
      <c r="D41" s="18">
        <f t="shared" si="0"/>
        <v>21</v>
      </c>
      <c r="E41" s="18">
        <f t="shared" si="0"/>
        <v>27</v>
      </c>
      <c r="F41" s="18">
        <f t="shared" si="0"/>
        <v>31</v>
      </c>
      <c r="G41" s="18">
        <f t="shared" si="0"/>
        <v>31</v>
      </c>
      <c r="H41" s="18">
        <f t="shared" si="0"/>
        <v>19</v>
      </c>
      <c r="I41" s="18">
        <f t="shared" si="0"/>
        <v>25</v>
      </c>
      <c r="J41" s="18">
        <f t="shared" si="0"/>
        <v>22</v>
      </c>
      <c r="K41" s="18">
        <f t="shared" si="0"/>
        <v>34</v>
      </c>
      <c r="L41" s="18">
        <f t="shared" si="0"/>
        <v>30</v>
      </c>
      <c r="M41" s="23">
        <f>SUM(B41:L41)</f>
        <v>240</v>
      </c>
    </row>
    <row r="42" spans="1:13" x14ac:dyDescent="0.25">
      <c r="A42" s="2"/>
      <c r="B42" s="2"/>
      <c r="C42" s="4"/>
      <c r="D42" s="5"/>
      <c r="E42" s="5"/>
      <c r="F42" s="5"/>
      <c r="G42" s="5"/>
      <c r="H42" s="5"/>
      <c r="I42" s="5"/>
      <c r="J42" s="5"/>
      <c r="K42" s="2"/>
      <c r="L42" s="6"/>
      <c r="M42" s="2"/>
    </row>
    <row r="43" spans="1:13" ht="15.75" x14ac:dyDescent="0.25">
      <c r="A43" s="48" t="s">
        <v>144</v>
      </c>
      <c r="B43" s="48"/>
      <c r="C43" s="49"/>
      <c r="D43" s="50"/>
      <c r="E43" s="50"/>
      <c r="F43" s="51"/>
      <c r="G43" s="51"/>
      <c r="H43" s="158"/>
      <c r="I43" s="50"/>
      <c r="J43" s="5"/>
      <c r="K43" s="2"/>
      <c r="L43" s="2"/>
      <c r="M43" s="2"/>
    </row>
    <row r="44" spans="1:13" x14ac:dyDescent="0.25">
      <c r="A44" s="2"/>
      <c r="B44" s="2"/>
      <c r="C44" s="2"/>
      <c r="D44" s="7"/>
      <c r="E44" s="5"/>
      <c r="F44" s="5"/>
      <c r="G44" s="5"/>
      <c r="H44" s="10"/>
      <c r="I44" s="5"/>
      <c r="J44" s="10"/>
      <c r="K44" s="2"/>
      <c r="L44" s="2"/>
      <c r="M44" s="2"/>
    </row>
  </sheetData>
  <mergeCells count="5">
    <mergeCell ref="A1:M1"/>
    <mergeCell ref="A2:M2"/>
    <mergeCell ref="C3:M3"/>
    <mergeCell ref="C4:M4"/>
    <mergeCell ref="C5:M5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E03E-912A-4D0B-B678-EC0F95FF85F3}">
  <dimension ref="A1:N44"/>
  <sheetViews>
    <sheetView workbookViewId="0">
      <selection activeCell="K40" sqref="K40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27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313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314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698" t="s">
        <v>315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</row>
    <row r="6" spans="1:14" x14ac:dyDescent="0.25">
      <c r="A6" s="41" t="s">
        <v>14</v>
      </c>
      <c r="B6" s="697" t="s">
        <v>316</v>
      </c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>
        <v>2</v>
      </c>
      <c r="H10" s="11">
        <v>2</v>
      </c>
      <c r="I10" s="11"/>
      <c r="J10" s="11">
        <v>2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/>
      <c r="G11" s="11"/>
      <c r="H11" s="11">
        <v>2</v>
      </c>
      <c r="I11" s="11"/>
      <c r="J11" s="11"/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>
        <v>2</v>
      </c>
      <c r="E12" s="13"/>
      <c r="F12" s="11"/>
      <c r="G12" s="11">
        <v>2</v>
      </c>
      <c r="H12" s="11"/>
      <c r="I12" s="11">
        <v>2</v>
      </c>
      <c r="J12" s="11">
        <v>2</v>
      </c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>
        <v>2</v>
      </c>
      <c r="E13" s="13"/>
      <c r="F13" s="11"/>
      <c r="G13" s="11">
        <v>2</v>
      </c>
      <c r="H13" s="11"/>
      <c r="I13" s="11"/>
      <c r="J13" s="11">
        <v>2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/>
      <c r="H14" s="11"/>
      <c r="I14" s="11">
        <v>2</v>
      </c>
      <c r="J14" s="11"/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>
        <v>2</v>
      </c>
      <c r="I15" s="11">
        <v>2</v>
      </c>
      <c r="J15" s="11"/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2</v>
      </c>
      <c r="H17" s="11">
        <v>2</v>
      </c>
      <c r="I17" s="11"/>
      <c r="J17" s="11">
        <v>2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/>
      <c r="H18" s="11">
        <v>2</v>
      </c>
      <c r="I18" s="11"/>
      <c r="J18" s="11"/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>
        <v>2</v>
      </c>
      <c r="E19" s="15"/>
      <c r="F19" s="11"/>
      <c r="G19" s="15">
        <v>2</v>
      </c>
      <c r="H19" s="11"/>
      <c r="I19" s="11"/>
      <c r="J19" s="11">
        <v>2</v>
      </c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>
        <v>2</v>
      </c>
      <c r="E20" s="15"/>
      <c r="F20" s="11"/>
      <c r="G20" s="11">
        <v>2</v>
      </c>
      <c r="H20" s="11"/>
      <c r="I20" s="17"/>
      <c r="J20" s="11">
        <v>2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/>
      <c r="H21" s="11"/>
      <c r="I21" s="11">
        <v>2</v>
      </c>
      <c r="J21" s="11"/>
      <c r="K21" s="11"/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>
        <v>2</v>
      </c>
      <c r="I22" s="11">
        <v>2</v>
      </c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/>
      <c r="H23" s="11"/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2</v>
      </c>
      <c r="H24" s="11">
        <v>2</v>
      </c>
      <c r="I24" s="11"/>
      <c r="J24" s="11">
        <v>2</v>
      </c>
      <c r="K24" s="11"/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/>
      <c r="H25" s="11">
        <v>2</v>
      </c>
      <c r="I25" s="11"/>
      <c r="J25" s="11"/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>
        <v>2</v>
      </c>
      <c r="E26" s="13"/>
      <c r="F26" s="11"/>
      <c r="G26" s="11">
        <v>2</v>
      </c>
      <c r="H26" s="11"/>
      <c r="I26" s="11">
        <v>2</v>
      </c>
      <c r="J26" s="11">
        <v>2</v>
      </c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>
        <v>2</v>
      </c>
      <c r="E27" s="13"/>
      <c r="F27" s="11"/>
      <c r="G27" s="11">
        <v>2</v>
      </c>
      <c r="H27" s="11"/>
      <c r="I27" s="11"/>
      <c r="J27" s="11">
        <v>2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3"/>
      <c r="F28" s="11"/>
      <c r="G28" s="11"/>
      <c r="H28" s="11"/>
      <c r="I28" s="11">
        <v>2</v>
      </c>
      <c r="J28" s="11"/>
      <c r="K28" s="11"/>
      <c r="L28" s="11"/>
      <c r="M28" s="11"/>
      <c r="N28" s="18"/>
    </row>
    <row r="29" spans="1:14" x14ac:dyDescent="0.25">
      <c r="A29" s="3">
        <v>21</v>
      </c>
      <c r="B29" s="11"/>
      <c r="C29" s="16"/>
      <c r="D29" s="11"/>
      <c r="E29" s="13"/>
      <c r="F29" s="11"/>
      <c r="G29" s="11"/>
      <c r="H29" s="11">
        <v>2</v>
      </c>
      <c r="I29" s="11">
        <v>2</v>
      </c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3"/>
      <c r="F30" s="11"/>
      <c r="G30" s="11"/>
      <c r="H30" s="11"/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>
        <v>2</v>
      </c>
      <c r="H31" s="11">
        <v>2</v>
      </c>
      <c r="I31" s="11"/>
      <c r="J31" s="11"/>
      <c r="K31" s="11"/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3"/>
      <c r="F32" s="11"/>
      <c r="G32" s="11"/>
      <c r="H32" s="11">
        <v>2</v>
      </c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>
        <v>2</v>
      </c>
      <c r="H33" s="11"/>
      <c r="I33" s="11">
        <v>2</v>
      </c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2</v>
      </c>
      <c r="H34" s="11"/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/>
      <c r="D35" s="11"/>
      <c r="E35" s="13"/>
      <c r="F35" s="11"/>
      <c r="G35" s="11"/>
      <c r="H35" s="11"/>
      <c r="I35" s="11">
        <v>2</v>
      </c>
      <c r="J35" s="11"/>
      <c r="K35" s="11"/>
      <c r="L35" s="11"/>
      <c r="M35" s="11"/>
      <c r="N35" s="18"/>
    </row>
    <row r="36" spans="1:14" x14ac:dyDescent="0.25">
      <c r="A36" s="3">
        <v>28</v>
      </c>
      <c r="B36" s="11"/>
      <c r="C36" s="16"/>
      <c r="D36" s="11"/>
      <c r="E36" s="13"/>
      <c r="F36" s="11"/>
      <c r="G36" s="11"/>
      <c r="H36" s="11">
        <v>2</v>
      </c>
      <c r="I36" s="11">
        <v>2</v>
      </c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/>
      <c r="D37" s="11"/>
      <c r="E37" s="13"/>
      <c r="F37" s="11"/>
      <c r="G37" s="11"/>
      <c r="H37" s="11"/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>
        <v>2</v>
      </c>
      <c r="H38" s="11">
        <v>2</v>
      </c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>
        <v>2</v>
      </c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 t="shared" si="0"/>
        <v>12</v>
      </c>
      <c r="E40" s="18">
        <f t="shared" si="0"/>
        <v>0</v>
      </c>
      <c r="F40" s="18">
        <f t="shared" si="0"/>
        <v>0</v>
      </c>
      <c r="G40" s="18">
        <f t="shared" si="0"/>
        <v>26</v>
      </c>
      <c r="H40" s="18">
        <f t="shared" si="0"/>
        <v>28</v>
      </c>
      <c r="I40" s="18">
        <f t="shared" si="0"/>
        <v>22</v>
      </c>
      <c r="J40" s="18">
        <f t="shared" si="0"/>
        <v>18</v>
      </c>
      <c r="K40" s="18">
        <f t="shared" si="0"/>
        <v>0</v>
      </c>
      <c r="L40" s="18">
        <f>SUM(L9:L36)</f>
        <v>0</v>
      </c>
      <c r="M40" s="18">
        <f>SUM(M9:M39)</f>
        <v>0</v>
      </c>
      <c r="N40" s="18">
        <f>SUM(B40:M40)</f>
        <v>106</v>
      </c>
    </row>
    <row r="41" spans="1:14" ht="36" x14ac:dyDescent="0.25">
      <c r="A41" s="44" t="s">
        <v>1</v>
      </c>
      <c r="B41" s="45">
        <v>0</v>
      </c>
      <c r="C41" s="45">
        <v>0</v>
      </c>
      <c r="D41" s="45">
        <v>4</v>
      </c>
      <c r="E41" s="45">
        <v>0</v>
      </c>
      <c r="F41" s="45">
        <v>0</v>
      </c>
      <c r="G41" s="45">
        <v>4</v>
      </c>
      <c r="H41" s="45">
        <v>4</v>
      </c>
      <c r="I41" s="45">
        <v>4</v>
      </c>
      <c r="J41" s="45">
        <v>4</v>
      </c>
      <c r="K41" s="45">
        <v>0</v>
      </c>
      <c r="L41" s="45">
        <v>0</v>
      </c>
      <c r="M41" s="45">
        <v>0</v>
      </c>
      <c r="N41" s="46">
        <f>SUM(B41:M41)</f>
        <v>20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16</v>
      </c>
      <c r="E42" s="18">
        <f t="shared" si="1"/>
        <v>0</v>
      </c>
      <c r="F42" s="18">
        <f t="shared" si="1"/>
        <v>0</v>
      </c>
      <c r="G42" s="18">
        <f t="shared" si="1"/>
        <v>30</v>
      </c>
      <c r="H42" s="18">
        <f t="shared" si="1"/>
        <v>32</v>
      </c>
      <c r="I42" s="18">
        <f t="shared" si="1"/>
        <v>26</v>
      </c>
      <c r="J42" s="18">
        <f t="shared" si="1"/>
        <v>22</v>
      </c>
      <c r="K42" s="18">
        <f>SUM(K40:K41)</f>
        <v>0</v>
      </c>
      <c r="L42" s="18">
        <f t="shared" ref="L42:M42" si="2">SUM(L40:L41)</f>
        <v>0</v>
      </c>
      <c r="M42" s="18">
        <f t="shared" si="2"/>
        <v>0</v>
      </c>
      <c r="N42" s="23">
        <f>SUM(B42:K42)</f>
        <v>126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6" t="s">
        <v>317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46"/>
  <sheetViews>
    <sheetView workbookViewId="0">
      <selection activeCell="P11" sqref="P11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169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25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582" t="s">
        <v>26</v>
      </c>
      <c r="C5" s="644"/>
      <c r="D5" s="644"/>
      <c r="E5" s="644"/>
      <c r="F5" s="644"/>
      <c r="G5" s="644"/>
      <c r="H5" s="644"/>
      <c r="I5" s="644"/>
      <c r="J5" s="644"/>
      <c r="K5" s="644"/>
      <c r="L5" s="644"/>
      <c r="M5" s="644"/>
      <c r="N5" s="645"/>
    </row>
    <row r="6" spans="1:14" x14ac:dyDescent="0.25">
      <c r="A6" s="41" t="s">
        <v>14</v>
      </c>
      <c r="B6" s="582" t="s">
        <v>291</v>
      </c>
      <c r="C6" s="644"/>
      <c r="D6" s="644"/>
      <c r="E6" s="644"/>
      <c r="F6" s="644"/>
      <c r="G6" s="644"/>
      <c r="H6" s="644"/>
      <c r="I6" s="644"/>
      <c r="J6" s="644"/>
      <c r="K6" s="644"/>
      <c r="L6" s="644"/>
      <c r="M6" s="644"/>
      <c r="N6" s="645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52"/>
      <c r="D10" s="13"/>
      <c r="E10" s="12"/>
      <c r="F10" s="11"/>
      <c r="G10" s="12">
        <v>2</v>
      </c>
      <c r="H10" s="12">
        <v>2</v>
      </c>
      <c r="I10" s="11"/>
      <c r="J10" s="12">
        <v>2</v>
      </c>
      <c r="K10" s="11">
        <v>2</v>
      </c>
      <c r="L10" s="11"/>
      <c r="M10" s="11"/>
      <c r="N10" s="18"/>
    </row>
    <row r="11" spans="1:14" x14ac:dyDescent="0.25">
      <c r="A11" s="3">
        <v>3</v>
      </c>
      <c r="B11" s="11"/>
      <c r="C11" s="52"/>
      <c r="D11" s="12">
        <v>2</v>
      </c>
      <c r="E11" s="12"/>
      <c r="F11" s="11"/>
      <c r="G11" s="12"/>
      <c r="H11" s="12">
        <v>2</v>
      </c>
      <c r="I11" s="11"/>
      <c r="J11" s="12"/>
      <c r="K11" s="12"/>
      <c r="L11" s="11"/>
      <c r="M11" s="12">
        <v>2</v>
      </c>
      <c r="N11" s="18"/>
    </row>
    <row r="12" spans="1:14" x14ac:dyDescent="0.25">
      <c r="A12" s="3">
        <v>4</v>
      </c>
      <c r="B12" s="11"/>
      <c r="C12" s="52"/>
      <c r="D12" s="12"/>
      <c r="E12" s="12"/>
      <c r="F12" s="11"/>
      <c r="G12" s="12">
        <v>2</v>
      </c>
      <c r="H12" s="12"/>
      <c r="I12" s="12">
        <v>2</v>
      </c>
      <c r="J12" s="12">
        <v>2</v>
      </c>
      <c r="K12" s="12"/>
      <c r="L12" s="11"/>
      <c r="M12" s="12"/>
      <c r="N12" s="18"/>
    </row>
    <row r="13" spans="1:14" x14ac:dyDescent="0.25">
      <c r="A13" s="3">
        <v>5</v>
      </c>
      <c r="B13" s="11"/>
      <c r="C13" s="52"/>
      <c r="D13" s="12">
        <v>2</v>
      </c>
      <c r="E13" s="12"/>
      <c r="F13" s="11"/>
      <c r="G13" s="12">
        <v>2</v>
      </c>
      <c r="H13" s="12"/>
      <c r="I13" s="12"/>
      <c r="J13" s="12">
        <v>2</v>
      </c>
      <c r="K13" s="11"/>
      <c r="L13" s="12"/>
      <c r="M13" s="12">
        <v>2</v>
      </c>
      <c r="N13" s="18"/>
    </row>
    <row r="14" spans="1:14" x14ac:dyDescent="0.25">
      <c r="A14" s="3">
        <v>6</v>
      </c>
      <c r="B14" s="11"/>
      <c r="C14" s="12"/>
      <c r="D14" s="12">
        <v>2</v>
      </c>
      <c r="E14" s="12"/>
      <c r="F14" s="11"/>
      <c r="G14" s="12"/>
      <c r="H14" s="11"/>
      <c r="I14" s="12">
        <v>2</v>
      </c>
      <c r="J14" s="11"/>
      <c r="K14" s="12"/>
      <c r="L14" s="12"/>
      <c r="M14" s="12">
        <v>2</v>
      </c>
      <c r="N14" s="18"/>
    </row>
    <row r="15" spans="1:14" x14ac:dyDescent="0.25">
      <c r="A15" s="3">
        <v>7</v>
      </c>
      <c r="B15" s="11"/>
      <c r="C15" s="12"/>
      <c r="D15" s="12"/>
      <c r="E15" s="12"/>
      <c r="F15" s="11"/>
      <c r="G15" s="11"/>
      <c r="H15" s="12">
        <v>2</v>
      </c>
      <c r="I15" s="12">
        <v>2</v>
      </c>
      <c r="J15" s="11"/>
      <c r="K15" s="12"/>
      <c r="L15" s="12"/>
      <c r="M15" s="12"/>
      <c r="N15" s="18"/>
    </row>
    <row r="16" spans="1:14" x14ac:dyDescent="0.25">
      <c r="A16" s="3">
        <v>8</v>
      </c>
      <c r="B16" s="11"/>
      <c r="C16" s="12"/>
      <c r="D16" s="11"/>
      <c r="E16" s="12"/>
      <c r="F16" s="11"/>
      <c r="G16" s="11"/>
      <c r="H16" s="12"/>
      <c r="I16" s="11"/>
      <c r="J16" s="11"/>
      <c r="K16" s="12">
        <v>2</v>
      </c>
      <c r="L16" s="12"/>
      <c r="M16" s="11"/>
      <c r="N16" s="18"/>
    </row>
    <row r="17" spans="1:14" x14ac:dyDescent="0.25">
      <c r="A17" s="3">
        <v>9</v>
      </c>
      <c r="B17" s="11"/>
      <c r="C17" s="12"/>
      <c r="D17" s="11"/>
      <c r="E17" s="53"/>
      <c r="F17" s="11"/>
      <c r="G17" s="12">
        <v>2</v>
      </c>
      <c r="H17" s="12">
        <v>2</v>
      </c>
      <c r="I17" s="11"/>
      <c r="J17" s="12">
        <v>2</v>
      </c>
      <c r="K17" s="12">
        <v>2</v>
      </c>
      <c r="L17" s="11"/>
      <c r="M17" s="11"/>
      <c r="N17" s="18"/>
    </row>
    <row r="18" spans="1:14" x14ac:dyDescent="0.25">
      <c r="A18" s="3">
        <v>10</v>
      </c>
      <c r="B18" s="11"/>
      <c r="C18" s="12"/>
      <c r="D18" s="12">
        <v>2</v>
      </c>
      <c r="E18" s="54"/>
      <c r="F18" s="13"/>
      <c r="G18" s="12"/>
      <c r="H18" s="12">
        <v>2</v>
      </c>
      <c r="I18" s="11"/>
      <c r="J18" s="12"/>
      <c r="K18" s="15"/>
      <c r="L18" s="11"/>
      <c r="M18" s="12">
        <v>2</v>
      </c>
      <c r="N18" s="18"/>
    </row>
    <row r="19" spans="1:14" x14ac:dyDescent="0.25">
      <c r="A19" s="3">
        <v>11</v>
      </c>
      <c r="B19" s="11"/>
      <c r="C19" s="11"/>
      <c r="D19" s="12"/>
      <c r="E19" s="55"/>
      <c r="F19" s="11"/>
      <c r="G19" s="12">
        <v>2</v>
      </c>
      <c r="H19" s="11"/>
      <c r="I19" s="12"/>
      <c r="J19" s="12">
        <v>2</v>
      </c>
      <c r="K19" s="15"/>
      <c r="L19" s="11"/>
      <c r="M19" s="12"/>
      <c r="N19" s="18"/>
    </row>
    <row r="20" spans="1:14" x14ac:dyDescent="0.25">
      <c r="A20" s="3">
        <v>12</v>
      </c>
      <c r="B20" s="11"/>
      <c r="C20" s="11"/>
      <c r="D20" s="12">
        <v>2</v>
      </c>
      <c r="E20" s="16"/>
      <c r="F20" s="11"/>
      <c r="G20" s="12">
        <v>2</v>
      </c>
      <c r="H20" s="11"/>
      <c r="I20" s="12"/>
      <c r="J20" s="12">
        <v>2</v>
      </c>
      <c r="K20" s="11"/>
      <c r="L20" s="56"/>
      <c r="M20" s="12">
        <v>2</v>
      </c>
      <c r="N20" s="18"/>
    </row>
    <row r="21" spans="1:14" x14ac:dyDescent="0.25">
      <c r="A21" s="3">
        <v>13</v>
      </c>
      <c r="B21" s="17"/>
      <c r="C21" s="12"/>
      <c r="D21" s="12">
        <v>2</v>
      </c>
      <c r="E21" s="16"/>
      <c r="F21" s="11"/>
      <c r="G21" s="12"/>
      <c r="H21" s="11"/>
      <c r="I21" s="12">
        <v>2</v>
      </c>
      <c r="J21" s="11"/>
      <c r="K21" s="12">
        <v>2</v>
      </c>
      <c r="L21" s="12"/>
      <c r="M21" s="12">
        <v>2</v>
      </c>
      <c r="N21" s="18"/>
    </row>
    <row r="22" spans="1:14" x14ac:dyDescent="0.25">
      <c r="A22" s="3">
        <v>14</v>
      </c>
      <c r="B22" s="11"/>
      <c r="C22" s="12"/>
      <c r="D22" s="12"/>
      <c r="E22" s="16"/>
      <c r="F22" s="11"/>
      <c r="G22" s="11"/>
      <c r="H22" s="12">
        <v>2</v>
      </c>
      <c r="I22" s="12">
        <v>2</v>
      </c>
      <c r="J22" s="11"/>
      <c r="K22" s="12"/>
      <c r="L22" s="12"/>
      <c r="M22" s="12"/>
      <c r="N22" s="18"/>
    </row>
    <row r="23" spans="1:14" x14ac:dyDescent="0.25">
      <c r="A23" s="3">
        <v>15</v>
      </c>
      <c r="B23" s="11"/>
      <c r="C23" s="12">
        <v>2</v>
      </c>
      <c r="D23" s="11"/>
      <c r="E23" s="16"/>
      <c r="F23" s="11"/>
      <c r="G23" s="11"/>
      <c r="H23" s="12"/>
      <c r="I23" s="11"/>
      <c r="J23" s="11"/>
      <c r="K23" s="12">
        <v>2</v>
      </c>
      <c r="L23" s="12"/>
      <c r="M23" s="11"/>
      <c r="N23" s="18"/>
    </row>
    <row r="24" spans="1:14" x14ac:dyDescent="0.25">
      <c r="A24" s="3">
        <v>16</v>
      </c>
      <c r="B24" s="11"/>
      <c r="C24" s="12">
        <v>2</v>
      </c>
      <c r="D24" s="11"/>
      <c r="E24" s="16"/>
      <c r="F24" s="11"/>
      <c r="G24" s="12">
        <v>2</v>
      </c>
      <c r="H24" s="12">
        <v>2</v>
      </c>
      <c r="I24" s="11"/>
      <c r="J24" s="12">
        <v>2</v>
      </c>
      <c r="K24" s="12">
        <v>2</v>
      </c>
      <c r="L24" s="11"/>
      <c r="M24" s="11"/>
      <c r="N24" s="18"/>
    </row>
    <row r="25" spans="1:14" x14ac:dyDescent="0.25">
      <c r="A25" s="3">
        <v>17</v>
      </c>
      <c r="B25" s="11"/>
      <c r="C25" s="52"/>
      <c r="D25" s="12">
        <v>2</v>
      </c>
      <c r="E25" s="16"/>
      <c r="F25" s="11"/>
      <c r="G25" s="12"/>
      <c r="H25" s="12">
        <v>2</v>
      </c>
      <c r="I25" s="11"/>
      <c r="J25" s="12"/>
      <c r="K25" s="11"/>
      <c r="L25" s="12">
        <v>2</v>
      </c>
      <c r="M25" s="12">
        <v>2</v>
      </c>
      <c r="N25" s="18"/>
    </row>
    <row r="26" spans="1:14" x14ac:dyDescent="0.25">
      <c r="A26" s="3">
        <v>18</v>
      </c>
      <c r="B26" s="11"/>
      <c r="C26" s="52"/>
      <c r="D26" s="12"/>
      <c r="E26" s="16"/>
      <c r="F26" s="11"/>
      <c r="G26" s="12">
        <v>2</v>
      </c>
      <c r="H26" s="11"/>
      <c r="I26" s="12">
        <v>2</v>
      </c>
      <c r="J26" s="12">
        <v>2</v>
      </c>
      <c r="K26" s="11"/>
      <c r="L26" s="12"/>
      <c r="M26" s="12"/>
      <c r="N26" s="18"/>
    </row>
    <row r="27" spans="1:14" x14ac:dyDescent="0.25">
      <c r="A27" s="3">
        <v>19</v>
      </c>
      <c r="B27" s="11"/>
      <c r="C27" s="52"/>
      <c r="D27" s="12">
        <v>2</v>
      </c>
      <c r="E27" s="16"/>
      <c r="F27" s="11"/>
      <c r="G27" s="12">
        <v>2</v>
      </c>
      <c r="H27" s="11"/>
      <c r="I27" s="12"/>
      <c r="J27" s="12">
        <v>2</v>
      </c>
      <c r="K27" s="11"/>
      <c r="L27" s="12">
        <v>2</v>
      </c>
      <c r="M27" s="12">
        <v>2</v>
      </c>
      <c r="N27" s="18"/>
    </row>
    <row r="28" spans="1:14" x14ac:dyDescent="0.25">
      <c r="A28" s="3">
        <v>20</v>
      </c>
      <c r="B28" s="11"/>
      <c r="C28" s="12">
        <v>2</v>
      </c>
      <c r="D28" s="12">
        <v>2</v>
      </c>
      <c r="E28" s="16"/>
      <c r="F28" s="11"/>
      <c r="G28" s="12"/>
      <c r="H28" s="11"/>
      <c r="I28" s="12">
        <v>2</v>
      </c>
      <c r="J28" s="12"/>
      <c r="K28" s="12">
        <v>2</v>
      </c>
      <c r="L28" s="12">
        <v>2</v>
      </c>
      <c r="M28" s="12">
        <v>2</v>
      </c>
      <c r="N28" s="18"/>
    </row>
    <row r="29" spans="1:14" x14ac:dyDescent="0.25">
      <c r="A29" s="3">
        <v>21</v>
      </c>
      <c r="B29" s="11"/>
      <c r="C29" s="12"/>
      <c r="D29" s="12"/>
      <c r="E29" s="16"/>
      <c r="F29" s="11"/>
      <c r="G29" s="11"/>
      <c r="H29" s="12">
        <v>2</v>
      </c>
      <c r="I29" s="12">
        <v>2</v>
      </c>
      <c r="J29" s="12"/>
      <c r="K29" s="12"/>
      <c r="L29" s="11"/>
      <c r="M29" s="12"/>
      <c r="N29" s="18"/>
    </row>
    <row r="30" spans="1:14" x14ac:dyDescent="0.25">
      <c r="A30" s="3">
        <v>22</v>
      </c>
      <c r="B30" s="11"/>
      <c r="C30" s="12">
        <v>2</v>
      </c>
      <c r="D30" s="11"/>
      <c r="E30" s="16"/>
      <c r="F30" s="12">
        <v>2</v>
      </c>
      <c r="G30" s="11"/>
      <c r="H30" s="12"/>
      <c r="I30" s="11"/>
      <c r="J30" s="11"/>
      <c r="K30" s="12">
        <v>2</v>
      </c>
      <c r="L30" s="11"/>
      <c r="M30" s="11"/>
      <c r="N30" s="18"/>
    </row>
    <row r="31" spans="1:14" x14ac:dyDescent="0.25">
      <c r="A31" s="3">
        <v>23</v>
      </c>
      <c r="B31" s="11"/>
      <c r="C31" s="12">
        <v>2</v>
      </c>
      <c r="D31" s="11"/>
      <c r="E31" s="16"/>
      <c r="F31" s="11"/>
      <c r="G31" s="12">
        <v>2</v>
      </c>
      <c r="H31" s="12">
        <v>2</v>
      </c>
      <c r="I31" s="11"/>
      <c r="J31" s="11"/>
      <c r="K31" s="12">
        <v>2</v>
      </c>
      <c r="L31" s="11"/>
      <c r="M31" s="11"/>
      <c r="N31" s="18"/>
    </row>
    <row r="32" spans="1:14" x14ac:dyDescent="0.25">
      <c r="A32" s="3">
        <v>24</v>
      </c>
      <c r="B32" s="11"/>
      <c r="C32" s="52"/>
      <c r="D32" s="12">
        <v>2</v>
      </c>
      <c r="E32" s="16"/>
      <c r="F32" s="11"/>
      <c r="G32" s="12"/>
      <c r="H32" s="12">
        <v>2</v>
      </c>
      <c r="I32" s="11"/>
      <c r="J32" s="11"/>
      <c r="K32" s="11"/>
      <c r="L32" s="12">
        <v>2</v>
      </c>
      <c r="M32" s="12">
        <v>2</v>
      </c>
      <c r="N32" s="18"/>
    </row>
    <row r="33" spans="1:14" x14ac:dyDescent="0.25">
      <c r="A33" s="3">
        <v>25</v>
      </c>
      <c r="B33" s="11"/>
      <c r="C33" s="52"/>
      <c r="D33" s="12"/>
      <c r="E33" s="16"/>
      <c r="F33" s="11"/>
      <c r="G33" s="12">
        <v>2</v>
      </c>
      <c r="H33" s="11"/>
      <c r="I33" s="12">
        <v>2</v>
      </c>
      <c r="J33" s="11"/>
      <c r="K33" s="11"/>
      <c r="L33" s="12"/>
      <c r="M33" s="12"/>
      <c r="N33" s="11"/>
    </row>
    <row r="34" spans="1:14" x14ac:dyDescent="0.25">
      <c r="A34" s="3">
        <v>26</v>
      </c>
      <c r="B34" s="11"/>
      <c r="C34" s="52"/>
      <c r="D34" s="12">
        <v>2</v>
      </c>
      <c r="E34" s="16"/>
      <c r="F34" s="12">
        <v>2</v>
      </c>
      <c r="G34" s="12">
        <v>2</v>
      </c>
      <c r="H34" s="11"/>
      <c r="I34" s="12"/>
      <c r="J34" s="11"/>
      <c r="K34" s="11"/>
      <c r="L34" s="12">
        <v>2</v>
      </c>
      <c r="M34" s="12">
        <v>2</v>
      </c>
      <c r="N34" s="11"/>
    </row>
    <row r="35" spans="1:14" x14ac:dyDescent="0.25">
      <c r="A35" s="3">
        <v>27</v>
      </c>
      <c r="B35" s="11"/>
      <c r="C35" s="11">
        <v>2</v>
      </c>
      <c r="D35" s="12">
        <v>2</v>
      </c>
      <c r="E35" s="57"/>
      <c r="F35" s="12"/>
      <c r="G35" s="12"/>
      <c r="H35" s="11"/>
      <c r="I35" s="12">
        <v>2</v>
      </c>
      <c r="J35" s="11"/>
      <c r="K35" s="12">
        <v>2</v>
      </c>
      <c r="L35" s="12">
        <v>2</v>
      </c>
      <c r="M35" s="12">
        <v>2</v>
      </c>
      <c r="N35" s="18"/>
    </row>
    <row r="36" spans="1:14" x14ac:dyDescent="0.25">
      <c r="A36" s="3">
        <v>28</v>
      </c>
      <c r="B36" s="11"/>
      <c r="C36" s="11"/>
      <c r="D36" s="56"/>
      <c r="E36" s="58"/>
      <c r="F36" s="12">
        <v>2</v>
      </c>
      <c r="G36" s="11"/>
      <c r="H36" s="12">
        <v>2</v>
      </c>
      <c r="I36" s="12">
        <v>2</v>
      </c>
      <c r="J36" s="11"/>
      <c r="K36" s="12"/>
      <c r="L36" s="12"/>
      <c r="M36" s="12"/>
      <c r="N36" s="18"/>
    </row>
    <row r="37" spans="1:14" x14ac:dyDescent="0.25">
      <c r="A37" s="3">
        <v>29</v>
      </c>
      <c r="B37" s="11"/>
      <c r="C37" s="11"/>
      <c r="D37" s="56"/>
      <c r="E37" s="58"/>
      <c r="F37" s="12">
        <v>2</v>
      </c>
      <c r="G37" s="11"/>
      <c r="H37" s="12"/>
      <c r="I37" s="12"/>
      <c r="J37" s="11"/>
      <c r="K37" s="12">
        <v>2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52"/>
      <c r="D38" s="13"/>
      <c r="E38" s="59"/>
      <c r="F38" s="11"/>
      <c r="G38" s="53">
        <v>2</v>
      </c>
      <c r="H38" s="12">
        <v>2</v>
      </c>
      <c r="I38" s="12"/>
      <c r="J38" s="11"/>
      <c r="K38" s="12">
        <v>2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52"/>
      <c r="D39" s="60" t="s">
        <v>4</v>
      </c>
      <c r="E39" s="16"/>
      <c r="F39" s="12"/>
      <c r="G39" s="54"/>
      <c r="H39" s="56">
        <v>2</v>
      </c>
      <c r="I39" s="11"/>
      <c r="J39" s="11"/>
      <c r="K39" s="12"/>
      <c r="L39" s="42" t="s">
        <v>4</v>
      </c>
      <c r="M39" s="11">
        <v>2</v>
      </c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12</v>
      </c>
      <c r="D40" s="18">
        <f t="shared" si="0"/>
        <v>24</v>
      </c>
      <c r="E40" s="18">
        <f t="shared" si="0"/>
        <v>0</v>
      </c>
      <c r="F40" s="18">
        <f t="shared" si="0"/>
        <v>8</v>
      </c>
      <c r="G40" s="157">
        <f t="shared" si="0"/>
        <v>26</v>
      </c>
      <c r="H40" s="18">
        <f t="shared" si="0"/>
        <v>28</v>
      </c>
      <c r="I40" s="18">
        <f t="shared" si="0"/>
        <v>22</v>
      </c>
      <c r="J40" s="18">
        <f t="shared" si="0"/>
        <v>18</v>
      </c>
      <c r="K40" s="18">
        <f t="shared" si="0"/>
        <v>24</v>
      </c>
      <c r="L40" s="18">
        <f>SUM(L9:L36)</f>
        <v>12</v>
      </c>
      <c r="M40" s="18">
        <f>SUM(M9:M39)</f>
        <v>26</v>
      </c>
      <c r="N40" s="18">
        <f>SUM(B40:M40)</f>
        <v>200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0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16</v>
      </c>
      <c r="D42" s="18">
        <f t="shared" si="1"/>
        <v>28</v>
      </c>
      <c r="E42" s="18">
        <f t="shared" si="1"/>
        <v>0</v>
      </c>
      <c r="F42" s="18">
        <f t="shared" si="1"/>
        <v>12</v>
      </c>
      <c r="G42" s="18">
        <f t="shared" si="1"/>
        <v>30</v>
      </c>
      <c r="H42" s="18">
        <f t="shared" si="1"/>
        <v>32</v>
      </c>
      <c r="I42" s="18">
        <f t="shared" si="1"/>
        <v>26</v>
      </c>
      <c r="J42" s="18">
        <f t="shared" si="1"/>
        <v>22</v>
      </c>
      <c r="K42" s="18">
        <f>SUM(K40:K41)</f>
        <v>28</v>
      </c>
      <c r="L42" s="18">
        <f>SUM(L40:L41)</f>
        <v>16</v>
      </c>
      <c r="M42" s="18">
        <f>SUM(M40:M41)</f>
        <v>30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170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44"/>
  <sheetViews>
    <sheetView workbookViewId="0">
      <selection sqref="A1:N1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699" t="s">
        <v>51</v>
      </c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</row>
    <row r="4" spans="1:14" ht="63.75" x14ac:dyDescent="0.25">
      <c r="A4" s="39" t="s">
        <v>11</v>
      </c>
      <c r="B4" s="581" t="s">
        <v>52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593" t="s">
        <v>53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</row>
    <row r="6" spans="1:14" x14ac:dyDescent="0.25">
      <c r="A6" s="41" t="s">
        <v>14</v>
      </c>
      <c r="B6" s="632" t="s">
        <v>54</v>
      </c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>
        <v>2</v>
      </c>
      <c r="G10" s="11">
        <v>2</v>
      </c>
      <c r="H10" s="11">
        <v>3</v>
      </c>
      <c r="I10" s="11"/>
      <c r="J10" s="11">
        <v>2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2</v>
      </c>
      <c r="E11" s="13"/>
      <c r="F11" s="11">
        <v>4</v>
      </c>
      <c r="G11" s="11"/>
      <c r="H11" s="11"/>
      <c r="I11" s="11"/>
      <c r="J11" s="11"/>
      <c r="K11" s="11"/>
      <c r="L11" s="11">
        <v>2</v>
      </c>
      <c r="M11" s="11"/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>
        <v>3</v>
      </c>
      <c r="H12" s="11"/>
      <c r="I12" s="11">
        <v>2</v>
      </c>
      <c r="J12" s="11">
        <v>2</v>
      </c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>
        <v>3</v>
      </c>
      <c r="E13" s="13">
        <v>2</v>
      </c>
      <c r="F13" s="11">
        <v>2</v>
      </c>
      <c r="G13" s="11"/>
      <c r="H13" s="11"/>
      <c r="I13" s="11"/>
      <c r="J13" s="11"/>
      <c r="K13" s="11"/>
      <c r="L13" s="11">
        <v>2</v>
      </c>
      <c r="M13" s="11"/>
      <c r="N13" s="18"/>
    </row>
    <row r="14" spans="1:14" x14ac:dyDescent="0.25">
      <c r="A14" s="3">
        <v>6</v>
      </c>
      <c r="B14" s="11"/>
      <c r="C14" s="12"/>
      <c r="D14" s="11"/>
      <c r="E14" s="13">
        <v>4</v>
      </c>
      <c r="F14" s="11"/>
      <c r="G14" s="11"/>
      <c r="H14" s="11"/>
      <c r="I14" s="11">
        <v>3</v>
      </c>
      <c r="J14" s="11"/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/>
      <c r="E15" s="13"/>
      <c r="F15" s="11">
        <v>3</v>
      </c>
      <c r="G15" s="11"/>
      <c r="H15" s="11">
        <v>2</v>
      </c>
      <c r="I15" s="11"/>
      <c r="J15" s="11"/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>
        <v>2</v>
      </c>
      <c r="F16" s="11"/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2</v>
      </c>
      <c r="H17" s="11">
        <v>3</v>
      </c>
      <c r="I17" s="11"/>
      <c r="J17" s="11">
        <v>2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2</v>
      </c>
      <c r="E18" s="13">
        <v>3</v>
      </c>
      <c r="F18" s="11"/>
      <c r="G18" s="15"/>
      <c r="H18" s="11"/>
      <c r="I18" s="11"/>
      <c r="J18" s="11"/>
      <c r="K18" s="11"/>
      <c r="L18" s="11">
        <v>2</v>
      </c>
      <c r="M18" s="11"/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>
        <v>3</v>
      </c>
      <c r="H19" s="11"/>
      <c r="I19" s="11"/>
      <c r="J19" s="11">
        <v>2</v>
      </c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>
        <v>3</v>
      </c>
      <c r="E20" s="15"/>
      <c r="F20" s="11">
        <v>2</v>
      </c>
      <c r="G20" s="11"/>
      <c r="H20" s="11"/>
      <c r="I20" s="17"/>
      <c r="J20" s="11"/>
      <c r="K20" s="11"/>
      <c r="L20" s="11">
        <v>2</v>
      </c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/>
      <c r="H21" s="11"/>
      <c r="I21" s="11">
        <v>3</v>
      </c>
      <c r="J21" s="11"/>
      <c r="K21" s="11">
        <v>2</v>
      </c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/>
      <c r="F22" s="11">
        <v>3</v>
      </c>
      <c r="G22" s="11"/>
      <c r="H22" s="11">
        <v>2</v>
      </c>
      <c r="I22" s="11"/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6">
        <v>3</v>
      </c>
      <c r="D23" s="11"/>
      <c r="E23" s="13">
        <v>2</v>
      </c>
      <c r="F23" s="11"/>
      <c r="G23" s="11"/>
      <c r="H23" s="11"/>
      <c r="I23" s="11"/>
      <c r="J23" s="11"/>
      <c r="K23" s="11">
        <v>2</v>
      </c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2</v>
      </c>
      <c r="H24" s="11">
        <v>3</v>
      </c>
      <c r="I24" s="11"/>
      <c r="J24" s="11">
        <v>2</v>
      </c>
      <c r="K24" s="11"/>
      <c r="L24" s="11"/>
      <c r="M24" s="11"/>
      <c r="N24" s="18"/>
    </row>
    <row r="25" spans="1:14" x14ac:dyDescent="0.25">
      <c r="A25" s="3">
        <v>17</v>
      </c>
      <c r="B25" s="11"/>
      <c r="C25" s="16">
        <v>3</v>
      </c>
      <c r="D25" s="11">
        <v>2</v>
      </c>
      <c r="E25" s="13">
        <v>3</v>
      </c>
      <c r="F25" s="11"/>
      <c r="G25" s="11"/>
      <c r="H25" s="11"/>
      <c r="I25" s="11"/>
      <c r="J25" s="11"/>
      <c r="K25" s="11"/>
      <c r="L25" s="11">
        <v>2</v>
      </c>
      <c r="M25" s="11"/>
      <c r="N25" s="18"/>
    </row>
    <row r="26" spans="1:14" x14ac:dyDescent="0.25">
      <c r="A26" s="3">
        <v>18</v>
      </c>
      <c r="B26" s="11"/>
      <c r="C26" s="16">
        <v>4</v>
      </c>
      <c r="D26" s="11"/>
      <c r="E26" s="13"/>
      <c r="F26" s="11"/>
      <c r="G26" s="11">
        <v>3</v>
      </c>
      <c r="H26" s="11"/>
      <c r="I26" s="11">
        <v>2</v>
      </c>
      <c r="J26" s="11">
        <v>2</v>
      </c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>
        <v>3</v>
      </c>
      <c r="E27" s="13"/>
      <c r="F27" s="11"/>
      <c r="G27" s="11"/>
      <c r="H27" s="11"/>
      <c r="I27" s="11"/>
      <c r="J27" s="11"/>
      <c r="K27" s="11"/>
      <c r="L27" s="11">
        <v>2</v>
      </c>
      <c r="M27" s="11"/>
      <c r="N27" s="18"/>
    </row>
    <row r="28" spans="1:14" x14ac:dyDescent="0.25">
      <c r="A28" s="3">
        <v>20</v>
      </c>
      <c r="B28" s="11"/>
      <c r="C28" s="16">
        <v>2</v>
      </c>
      <c r="D28" s="11"/>
      <c r="E28" s="13"/>
      <c r="F28" s="11"/>
      <c r="G28" s="11"/>
      <c r="H28" s="11"/>
      <c r="I28" s="11">
        <v>3</v>
      </c>
      <c r="J28" s="11"/>
      <c r="K28" s="11">
        <v>2</v>
      </c>
      <c r="L28" s="11"/>
      <c r="M28" s="11"/>
      <c r="N28" s="18"/>
    </row>
    <row r="29" spans="1:14" x14ac:dyDescent="0.25">
      <c r="A29" s="3">
        <v>21</v>
      </c>
      <c r="B29" s="11"/>
      <c r="C29" s="16"/>
      <c r="D29" s="11"/>
      <c r="E29" s="13"/>
      <c r="F29" s="11"/>
      <c r="G29" s="11"/>
      <c r="H29" s="11">
        <v>2</v>
      </c>
      <c r="I29" s="11"/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>
        <v>3</v>
      </c>
      <c r="D30" s="11"/>
      <c r="E30" s="13">
        <v>2</v>
      </c>
      <c r="F30" s="11"/>
      <c r="G30" s="11"/>
      <c r="H30" s="11"/>
      <c r="I30" s="11"/>
      <c r="J30" s="11"/>
      <c r="K30" s="11">
        <v>2</v>
      </c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>
        <v>2</v>
      </c>
      <c r="H31" s="11">
        <v>3</v>
      </c>
      <c r="I31" s="11"/>
      <c r="J31" s="11">
        <v>2</v>
      </c>
      <c r="K31" s="11"/>
      <c r="L31" s="11"/>
      <c r="M31" s="11"/>
      <c r="N31" s="18"/>
    </row>
    <row r="32" spans="1:14" x14ac:dyDescent="0.25">
      <c r="A32" s="3">
        <v>24</v>
      </c>
      <c r="B32" s="11"/>
      <c r="C32" s="16"/>
      <c r="D32" s="11">
        <v>2</v>
      </c>
      <c r="E32" s="13">
        <v>3</v>
      </c>
      <c r="F32" s="11"/>
      <c r="G32" s="11"/>
      <c r="H32" s="11"/>
      <c r="I32" s="11"/>
      <c r="J32" s="11"/>
      <c r="K32" s="11"/>
      <c r="L32" s="11">
        <v>3</v>
      </c>
      <c r="M32" s="11"/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>
        <v>3</v>
      </c>
      <c r="H33" s="11"/>
      <c r="I33" s="11">
        <v>2</v>
      </c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>
        <v>3</v>
      </c>
      <c r="E34" s="13"/>
      <c r="F34" s="11">
        <v>2</v>
      </c>
      <c r="G34" s="11"/>
      <c r="H34" s="11"/>
      <c r="I34" s="11"/>
      <c r="J34" s="11"/>
      <c r="K34" s="11"/>
      <c r="L34" s="11">
        <v>3</v>
      </c>
      <c r="M34" s="11"/>
      <c r="N34" s="11"/>
    </row>
    <row r="35" spans="1:14" x14ac:dyDescent="0.25">
      <c r="A35" s="3">
        <v>27</v>
      </c>
      <c r="B35" s="11"/>
      <c r="C35" s="16">
        <v>2</v>
      </c>
      <c r="D35" s="11"/>
      <c r="E35" s="13"/>
      <c r="F35" s="11"/>
      <c r="G35" s="11"/>
      <c r="H35" s="11"/>
      <c r="I35" s="11">
        <v>3</v>
      </c>
      <c r="J35" s="11"/>
      <c r="K35" s="11">
        <v>2</v>
      </c>
      <c r="L35" s="11"/>
      <c r="M35" s="11"/>
      <c r="N35" s="18"/>
    </row>
    <row r="36" spans="1:14" x14ac:dyDescent="0.25">
      <c r="A36" s="3">
        <v>28</v>
      </c>
      <c r="B36" s="11"/>
      <c r="C36" s="16"/>
      <c r="D36" s="11"/>
      <c r="E36" s="13"/>
      <c r="F36" s="11">
        <v>3</v>
      </c>
      <c r="G36" s="11"/>
      <c r="H36" s="11">
        <v>2</v>
      </c>
      <c r="I36" s="11"/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>
        <v>3</v>
      </c>
      <c r="D37" s="11"/>
      <c r="E37" s="13">
        <v>2</v>
      </c>
      <c r="F37" s="11"/>
      <c r="G37" s="11"/>
      <c r="H37" s="11"/>
      <c r="I37" s="11"/>
      <c r="J37" s="11"/>
      <c r="K37" s="11">
        <v>2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>
        <v>2</v>
      </c>
      <c r="G38" s="11">
        <v>2</v>
      </c>
      <c r="H38" s="11">
        <v>3</v>
      </c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42" t="s">
        <v>4</v>
      </c>
      <c r="C39" s="16"/>
      <c r="D39" s="42" t="s">
        <v>4</v>
      </c>
      <c r="E39" s="13">
        <v>3</v>
      </c>
      <c r="F39" s="11">
        <v>4</v>
      </c>
      <c r="G39" s="42" t="s">
        <v>4</v>
      </c>
      <c r="H39" s="11"/>
      <c r="I39" s="42" t="s">
        <v>4</v>
      </c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20</v>
      </c>
      <c r="D40" s="18">
        <f t="shared" si="0"/>
        <v>20</v>
      </c>
      <c r="E40" s="18">
        <f t="shared" si="0"/>
        <v>26</v>
      </c>
      <c r="F40" s="18">
        <f t="shared" si="0"/>
        <v>27</v>
      </c>
      <c r="G40" s="18">
        <f t="shared" si="0"/>
        <v>22</v>
      </c>
      <c r="H40" s="18">
        <f t="shared" si="0"/>
        <v>23</v>
      </c>
      <c r="I40" s="18">
        <f t="shared" si="0"/>
        <v>18</v>
      </c>
      <c r="J40" s="18">
        <f t="shared" si="0"/>
        <v>14</v>
      </c>
      <c r="K40" s="18">
        <f t="shared" si="0"/>
        <v>12</v>
      </c>
      <c r="L40" s="18">
        <f>SUM(L9:L36)</f>
        <v>18</v>
      </c>
      <c r="M40" s="18">
        <f>SUM(M9:M39)</f>
        <v>0</v>
      </c>
      <c r="N40" s="18">
        <f>SUM(B40:M40)</f>
        <v>200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0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24</v>
      </c>
      <c r="D42" s="18">
        <f t="shared" si="1"/>
        <v>24</v>
      </c>
      <c r="E42" s="18">
        <f t="shared" si="1"/>
        <v>30</v>
      </c>
      <c r="F42" s="18">
        <f t="shared" si="1"/>
        <v>31</v>
      </c>
      <c r="G42" s="18">
        <f t="shared" si="1"/>
        <v>26</v>
      </c>
      <c r="H42" s="18">
        <f t="shared" si="1"/>
        <v>27</v>
      </c>
      <c r="I42" s="18">
        <f t="shared" si="1"/>
        <v>22</v>
      </c>
      <c r="J42" s="18">
        <f t="shared" si="1"/>
        <v>18</v>
      </c>
      <c r="K42" s="18">
        <f>SUM(K40:K41)</f>
        <v>16</v>
      </c>
      <c r="L42" s="18">
        <f t="shared" ref="L42:M42" si="2">SUM(L40:L41)</f>
        <v>22</v>
      </c>
      <c r="M42" s="18">
        <f t="shared" si="2"/>
        <v>0</v>
      </c>
      <c r="N42" s="23">
        <f>SUM(N40:N41)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C3782-BED8-4B42-8E9B-6192FD6CB213}">
  <dimension ref="A1:N48"/>
  <sheetViews>
    <sheetView workbookViewId="0">
      <selection activeCell="R17" sqref="R17"/>
    </sheetView>
  </sheetViews>
  <sheetFormatPr defaultRowHeight="15" x14ac:dyDescent="0.25"/>
  <sheetData>
    <row r="1" spans="1:14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8" x14ac:dyDescent="0.25">
      <c r="A2" s="606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58" t="s">
        <v>10</v>
      </c>
      <c r="B3" s="701" t="s">
        <v>120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</row>
    <row r="4" spans="1:14" ht="63.75" x14ac:dyDescent="0.25">
      <c r="A4" s="446" t="s">
        <v>11</v>
      </c>
      <c r="B4" s="702" t="s">
        <v>383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4"/>
    </row>
    <row r="5" spans="1:14" x14ac:dyDescent="0.25">
      <c r="A5" s="377" t="s">
        <v>13</v>
      </c>
      <c r="B5" s="705" t="s">
        <v>121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4" x14ac:dyDescent="0.25">
      <c r="A6" s="447" t="s">
        <v>14</v>
      </c>
      <c r="B6" s="700" t="s">
        <v>384</v>
      </c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604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394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41"/>
      <c r="C9" s="12"/>
      <c r="D9" s="11"/>
      <c r="E9" s="13"/>
      <c r="F9" s="11"/>
      <c r="G9" s="11"/>
      <c r="H9" s="395">
        <v>2.5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>
        <v>3</v>
      </c>
      <c r="G10" s="11"/>
      <c r="H10" s="396"/>
      <c r="I10" s="11"/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>
        <v>3</v>
      </c>
      <c r="G11" s="11">
        <v>2.5</v>
      </c>
      <c r="H11" s="396"/>
      <c r="I11" s="11"/>
      <c r="J11" s="11">
        <v>2.5</v>
      </c>
      <c r="K11" s="11">
        <v>2.5</v>
      </c>
      <c r="L11" s="11"/>
      <c r="M11" s="11"/>
      <c r="N11" s="18"/>
    </row>
    <row r="12" spans="1:14" x14ac:dyDescent="0.25">
      <c r="A12" s="3">
        <v>4</v>
      </c>
      <c r="B12" s="11"/>
      <c r="C12" s="12"/>
      <c r="D12" s="11">
        <v>2</v>
      </c>
      <c r="E12" s="13">
        <v>2.5</v>
      </c>
      <c r="F12" s="11"/>
      <c r="G12" s="11"/>
      <c r="H12" s="396">
        <v>2.5</v>
      </c>
      <c r="I12" s="11"/>
      <c r="J12" s="11"/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>
        <v>2.5</v>
      </c>
      <c r="F13" s="11"/>
      <c r="G13" s="11">
        <v>2.5</v>
      </c>
      <c r="H13" s="396"/>
      <c r="I13" s="11">
        <v>2.5</v>
      </c>
      <c r="J13" s="11">
        <v>2.5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>
        <v>2.5</v>
      </c>
      <c r="E14" s="13">
        <v>6</v>
      </c>
      <c r="F14" s="11">
        <v>3</v>
      </c>
      <c r="G14" s="11"/>
      <c r="H14" s="396"/>
      <c r="I14" s="11"/>
      <c r="J14" s="11"/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396"/>
      <c r="I15" s="11"/>
      <c r="J15" s="11"/>
      <c r="K15" s="11">
        <v>2.5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>
        <v>3</v>
      </c>
      <c r="G16" s="11"/>
      <c r="H16" s="396">
        <v>2.5</v>
      </c>
      <c r="I16" s="11">
        <v>2.5</v>
      </c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/>
      <c r="H17" s="396"/>
      <c r="I17" s="11"/>
      <c r="J17" s="11"/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>
        <v>2.5</v>
      </c>
      <c r="H18" s="396">
        <v>2.5</v>
      </c>
      <c r="I18" s="11"/>
      <c r="J18" s="11">
        <v>2.5</v>
      </c>
      <c r="K18" s="11">
        <v>2.5</v>
      </c>
      <c r="L18" s="11"/>
      <c r="M18" s="11"/>
      <c r="N18" s="18"/>
    </row>
    <row r="19" spans="1:14" x14ac:dyDescent="0.25">
      <c r="A19" s="3">
        <v>11</v>
      </c>
      <c r="B19" s="11"/>
      <c r="C19" s="12"/>
      <c r="D19" s="11">
        <v>2</v>
      </c>
      <c r="E19" s="15"/>
      <c r="F19" s="11"/>
      <c r="G19" s="15"/>
      <c r="H19" s="396"/>
      <c r="I19" s="11"/>
      <c r="J19" s="11"/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/>
      <c r="H20" s="396"/>
      <c r="I20" s="17">
        <v>2.5</v>
      </c>
      <c r="J20" s="11"/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>
        <v>2.5</v>
      </c>
      <c r="H21" s="396"/>
      <c r="I21" s="11"/>
      <c r="J21" s="11"/>
      <c r="K21" s="11"/>
      <c r="L21" s="11"/>
      <c r="M21" s="11"/>
      <c r="N21" s="18"/>
    </row>
    <row r="22" spans="1:14" x14ac:dyDescent="0.25">
      <c r="A22" s="3">
        <v>14</v>
      </c>
      <c r="B22" s="11"/>
      <c r="C22" s="16"/>
      <c r="D22" s="11">
        <v>2.5</v>
      </c>
      <c r="E22" s="13"/>
      <c r="F22" s="11"/>
      <c r="G22" s="11"/>
      <c r="H22" s="396"/>
      <c r="I22" s="11">
        <v>2.5</v>
      </c>
      <c r="J22" s="11"/>
      <c r="K22" s="11">
        <v>2.5</v>
      </c>
      <c r="L22" s="11"/>
      <c r="M22" s="11"/>
      <c r="N22" s="18"/>
    </row>
    <row r="23" spans="1:14" x14ac:dyDescent="0.25">
      <c r="A23" s="3">
        <v>15</v>
      </c>
      <c r="B23" s="11"/>
      <c r="C23" s="142"/>
      <c r="D23" s="11"/>
      <c r="E23" s="13"/>
      <c r="F23" s="11"/>
      <c r="G23" s="11"/>
      <c r="H23" s="396">
        <v>2.5</v>
      </c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>
        <v>2.5</v>
      </c>
      <c r="D24" s="11"/>
      <c r="E24" s="13"/>
      <c r="F24" s="11"/>
      <c r="G24" s="11"/>
      <c r="H24" s="396"/>
      <c r="I24" s="11"/>
      <c r="J24" s="11"/>
      <c r="K24" s="11"/>
      <c r="L24" s="11"/>
      <c r="M24" s="11"/>
      <c r="N24" s="18"/>
    </row>
    <row r="25" spans="1:14" x14ac:dyDescent="0.25">
      <c r="A25" s="3">
        <v>17</v>
      </c>
      <c r="B25" s="11"/>
      <c r="C25" s="16">
        <v>2.5</v>
      </c>
      <c r="D25" s="11"/>
      <c r="E25" s="13"/>
      <c r="F25" s="11"/>
      <c r="G25" s="11">
        <v>2.5</v>
      </c>
      <c r="H25" s="396"/>
      <c r="I25" s="11"/>
      <c r="J25" s="11">
        <v>2.5</v>
      </c>
      <c r="K25" s="11">
        <v>2.5</v>
      </c>
      <c r="L25" s="11"/>
      <c r="M25" s="11"/>
      <c r="N25" s="18"/>
    </row>
    <row r="26" spans="1:14" x14ac:dyDescent="0.25">
      <c r="A26" s="3">
        <v>18</v>
      </c>
      <c r="B26" s="11"/>
      <c r="C26" s="16"/>
      <c r="D26" s="11">
        <v>2</v>
      </c>
      <c r="E26" s="13">
        <v>2.5</v>
      </c>
      <c r="F26" s="11"/>
      <c r="G26" s="11"/>
      <c r="H26" s="396">
        <v>2.5</v>
      </c>
      <c r="I26" s="11"/>
      <c r="J26" s="11"/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>
        <v>2.5</v>
      </c>
      <c r="F27" s="11"/>
      <c r="G27" s="11"/>
      <c r="H27" s="396">
        <v>3</v>
      </c>
      <c r="I27" s="11">
        <v>2.5</v>
      </c>
      <c r="J27" s="11"/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3">
        <v>3</v>
      </c>
      <c r="F28" s="11"/>
      <c r="G28" s="11">
        <v>2.5</v>
      </c>
      <c r="H28" s="396"/>
      <c r="I28" s="11"/>
      <c r="J28" s="11">
        <v>2.5</v>
      </c>
      <c r="K28" s="11"/>
      <c r="L28" s="11"/>
      <c r="M28" s="11"/>
      <c r="N28" s="18"/>
    </row>
    <row r="29" spans="1:14" x14ac:dyDescent="0.25">
      <c r="A29" s="3">
        <v>21</v>
      </c>
      <c r="B29" s="11"/>
      <c r="C29" s="16">
        <v>2</v>
      </c>
      <c r="D29" s="11">
        <v>2.5</v>
      </c>
      <c r="E29" s="13"/>
      <c r="F29" s="11"/>
      <c r="G29" s="11"/>
      <c r="H29" s="396"/>
      <c r="I29" s="11">
        <v>2.5</v>
      </c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3"/>
      <c r="F30" s="11"/>
      <c r="G30" s="11"/>
      <c r="H30" s="396">
        <v>2.5</v>
      </c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>
        <v>2.5</v>
      </c>
      <c r="F31" s="11"/>
      <c r="G31" s="11"/>
      <c r="H31" s="396"/>
      <c r="I31" s="11"/>
      <c r="J31" s="146"/>
      <c r="K31" s="11"/>
      <c r="L31" s="11"/>
      <c r="M31" s="11"/>
      <c r="N31" s="18"/>
    </row>
    <row r="32" spans="1:14" x14ac:dyDescent="0.25">
      <c r="A32" s="3">
        <v>24</v>
      </c>
      <c r="B32" s="11"/>
      <c r="C32" s="16">
        <v>2.5</v>
      </c>
      <c r="D32" s="11"/>
      <c r="E32" s="13"/>
      <c r="F32" s="11"/>
      <c r="G32" s="11">
        <v>2.5</v>
      </c>
      <c r="H32" s="396">
        <v>2.5</v>
      </c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>
        <v>2</v>
      </c>
      <c r="E33" s="13"/>
      <c r="F33" s="11"/>
      <c r="G33" s="11"/>
      <c r="H33" s="396"/>
      <c r="I33" s="11"/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/>
      <c r="E34" s="13">
        <v>2.5</v>
      </c>
      <c r="F34" s="11"/>
      <c r="G34" s="11"/>
      <c r="H34" s="396"/>
      <c r="I34" s="11">
        <v>2.5</v>
      </c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/>
      <c r="D35" s="11">
        <v>2.5</v>
      </c>
      <c r="E35" s="13">
        <v>3</v>
      </c>
      <c r="F35" s="11">
        <v>3</v>
      </c>
      <c r="G35" s="11">
        <v>2.5</v>
      </c>
      <c r="H35" s="396"/>
      <c r="I35" s="11"/>
      <c r="J35" s="11"/>
      <c r="K35" s="11"/>
      <c r="L35" s="11"/>
      <c r="M35" s="11"/>
      <c r="N35" s="18"/>
    </row>
    <row r="36" spans="1:14" x14ac:dyDescent="0.25">
      <c r="A36" s="3">
        <v>28</v>
      </c>
      <c r="B36" s="11"/>
      <c r="C36" s="16">
        <v>2</v>
      </c>
      <c r="D36" s="11"/>
      <c r="E36" s="13"/>
      <c r="F36" s="11"/>
      <c r="G36" s="11"/>
      <c r="H36" s="396"/>
      <c r="I36" s="11"/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43">
        <v>2.5</v>
      </c>
      <c r="D37" s="11"/>
      <c r="E37" s="13"/>
      <c r="F37" s="11"/>
      <c r="G37" s="11"/>
      <c r="H37" s="396">
        <v>2.5</v>
      </c>
      <c r="I37" s="11">
        <v>2.5</v>
      </c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>
        <v>2.5</v>
      </c>
      <c r="F38" s="11">
        <v>3</v>
      </c>
      <c r="G38" s="11"/>
      <c r="H38" s="396"/>
      <c r="I38" s="11">
        <v>2.5</v>
      </c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>
        <v>3</v>
      </c>
      <c r="G39" s="11"/>
      <c r="H39" s="396"/>
      <c r="I39" s="11"/>
      <c r="J39" s="11"/>
      <c r="K39" s="11">
        <v>2.5</v>
      </c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14</v>
      </c>
      <c r="D40" s="18">
        <f t="shared" si="0"/>
        <v>18</v>
      </c>
      <c r="E40" s="18">
        <f t="shared" si="0"/>
        <v>29.5</v>
      </c>
      <c r="F40" s="18">
        <f t="shared" si="0"/>
        <v>21</v>
      </c>
      <c r="G40" s="18">
        <f t="shared" si="0"/>
        <v>20</v>
      </c>
      <c r="H40" s="397">
        <f t="shared" si="0"/>
        <v>25.5</v>
      </c>
      <c r="I40" s="18">
        <f t="shared" si="0"/>
        <v>22.5</v>
      </c>
      <c r="J40" s="18">
        <f t="shared" si="0"/>
        <v>12.5</v>
      </c>
      <c r="K40" s="18">
        <f t="shared" si="0"/>
        <v>15</v>
      </c>
      <c r="L40" s="18">
        <f>SUM(L9:L36)</f>
        <v>0</v>
      </c>
      <c r="M40" s="18">
        <f>SUM(M9:M39)</f>
        <v>0</v>
      </c>
      <c r="N40" s="18">
        <f>SUM(N9:N39)</f>
        <v>0</v>
      </c>
    </row>
    <row r="41" spans="1:14" ht="36" x14ac:dyDescent="0.25">
      <c r="A41" s="44" t="s">
        <v>1</v>
      </c>
      <c r="B41" s="45">
        <v>0</v>
      </c>
      <c r="C41" s="45">
        <v>2</v>
      </c>
      <c r="D41" s="45">
        <v>4</v>
      </c>
      <c r="E41" s="45">
        <v>4</v>
      </c>
      <c r="F41" s="45">
        <v>4</v>
      </c>
      <c r="G41" s="45">
        <v>4</v>
      </c>
      <c r="H41" s="398">
        <v>4</v>
      </c>
      <c r="I41" s="45">
        <v>4</v>
      </c>
      <c r="J41" s="45">
        <v>4</v>
      </c>
      <c r="K41" s="45">
        <v>4</v>
      </c>
      <c r="L41" s="45">
        <v>0</v>
      </c>
      <c r="M41" s="45">
        <v>0</v>
      </c>
      <c r="N41" s="46">
        <f>SUM(B41:M41)</f>
        <v>34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16</v>
      </c>
      <c r="D42" s="18">
        <f t="shared" si="1"/>
        <v>22</v>
      </c>
      <c r="E42" s="18">
        <f t="shared" si="1"/>
        <v>33.5</v>
      </c>
      <c r="F42" s="18">
        <f t="shared" si="1"/>
        <v>25</v>
      </c>
      <c r="G42" s="18">
        <f t="shared" si="1"/>
        <v>24</v>
      </c>
      <c r="H42" s="397">
        <f t="shared" si="1"/>
        <v>29.5</v>
      </c>
      <c r="I42" s="18">
        <f t="shared" si="1"/>
        <v>26.5</v>
      </c>
      <c r="J42" s="18">
        <f t="shared" si="1"/>
        <v>16.5</v>
      </c>
      <c r="K42" s="18">
        <f>SUM(K40:K41)</f>
        <v>19</v>
      </c>
      <c r="L42" s="18">
        <f>SUM(L40:L41)</f>
        <v>0</v>
      </c>
      <c r="M42" s="18">
        <f>SUM(M40:M41)</f>
        <v>0</v>
      </c>
      <c r="N42" s="23">
        <f>SUM(B42:K42)</f>
        <v>212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23</v>
      </c>
      <c r="B46" s="144"/>
      <c r="C46" s="145" t="s">
        <v>251</v>
      </c>
      <c r="D46" s="145" t="s">
        <v>252</v>
      </c>
      <c r="E46" s="145" t="s">
        <v>253</v>
      </c>
      <c r="F46" s="251" t="s">
        <v>254</v>
      </c>
      <c r="G46" s="147" t="s">
        <v>255</v>
      </c>
      <c r="H46" s="145" t="s">
        <v>367</v>
      </c>
      <c r="I46" s="147" t="s">
        <v>385</v>
      </c>
      <c r="J46" s="148" t="s">
        <v>386</v>
      </c>
      <c r="K46" s="2"/>
      <c r="L46" s="2"/>
      <c r="M46" s="2"/>
      <c r="N46" s="2"/>
    </row>
    <row r="47" spans="1:14" ht="210" x14ac:dyDescent="0.25">
      <c r="A47" s="149" t="s">
        <v>126</v>
      </c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</row>
    <row r="48" spans="1:14" ht="157.5" x14ac:dyDescent="0.25">
      <c r="A48" s="150" t="s">
        <v>127</v>
      </c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47"/>
  <sheetViews>
    <sheetView workbookViewId="0">
      <selection sqref="A1:N44"/>
    </sheetView>
  </sheetViews>
  <sheetFormatPr defaultRowHeight="15" x14ac:dyDescent="0.25"/>
  <sheetData>
    <row r="1" spans="1:14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8" x14ac:dyDescent="0.25">
      <c r="A2" s="606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606" t="s">
        <v>375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4" ht="63.75" x14ac:dyDescent="0.25">
      <c r="A4" s="446" t="s">
        <v>11</v>
      </c>
      <c r="B4" s="607" t="s">
        <v>285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4" x14ac:dyDescent="0.25">
      <c r="A5" s="377" t="s">
        <v>13</v>
      </c>
      <c r="B5" s="591" t="s">
        <v>394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4" x14ac:dyDescent="0.25">
      <c r="A6" s="447" t="s">
        <v>14</v>
      </c>
      <c r="B6" s="667" t="s">
        <v>286</v>
      </c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/>
      <c r="H10" s="11"/>
      <c r="I10" s="11"/>
      <c r="J10" s="11">
        <v>3</v>
      </c>
      <c r="K10" s="11">
        <v>3</v>
      </c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3</v>
      </c>
      <c r="E11" s="13"/>
      <c r="F11" s="11"/>
      <c r="G11" s="11"/>
      <c r="H11" s="11"/>
      <c r="I11" s="11"/>
      <c r="J11" s="11"/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>
        <v>3</v>
      </c>
      <c r="M12" s="11">
        <v>3</v>
      </c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>
        <v>3</v>
      </c>
      <c r="H13" s="11"/>
      <c r="I13" s="11"/>
      <c r="J13" s="11">
        <v>3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>
        <v>3</v>
      </c>
      <c r="E14" s="13"/>
      <c r="F14" s="11"/>
      <c r="G14" s="11"/>
      <c r="H14" s="11"/>
      <c r="I14" s="11"/>
      <c r="J14" s="11"/>
      <c r="K14" s="11"/>
      <c r="L14" s="11">
        <v>3</v>
      </c>
      <c r="M14" s="11">
        <v>3</v>
      </c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>
        <v>3</v>
      </c>
      <c r="I15" s="11"/>
      <c r="J15" s="11"/>
      <c r="K15" s="11">
        <v>3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3</v>
      </c>
      <c r="H17" s="11"/>
      <c r="I17" s="11"/>
      <c r="J17" s="11">
        <v>3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/>
      <c r="H18" s="11">
        <v>3</v>
      </c>
      <c r="I18" s="11"/>
      <c r="J18" s="11"/>
      <c r="K18" s="11">
        <v>3</v>
      </c>
      <c r="L18" s="11"/>
      <c r="M18" s="11"/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/>
      <c r="I19" s="11"/>
      <c r="J19" s="11"/>
      <c r="K19" s="11">
        <v>8</v>
      </c>
      <c r="L19" s="11">
        <v>3</v>
      </c>
      <c r="M19" s="11">
        <v>3</v>
      </c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>
        <v>3</v>
      </c>
      <c r="H20" s="11"/>
      <c r="I20" s="17"/>
      <c r="J20" s="11">
        <v>3</v>
      </c>
      <c r="K20" s="11">
        <v>6</v>
      </c>
      <c r="L20" s="11"/>
      <c r="M20" s="11"/>
      <c r="N20" s="18"/>
    </row>
    <row r="21" spans="1:14" x14ac:dyDescent="0.25">
      <c r="A21" s="3">
        <v>13</v>
      </c>
      <c r="B21" s="17"/>
      <c r="C21" s="16"/>
      <c r="D21" s="11">
        <v>3</v>
      </c>
      <c r="E21" s="15"/>
      <c r="F21" s="11"/>
      <c r="G21" s="17"/>
      <c r="H21" s="11"/>
      <c r="I21" s="11"/>
      <c r="J21" s="11"/>
      <c r="K21" s="11"/>
      <c r="L21" s="11">
        <v>3</v>
      </c>
      <c r="M21" s="11">
        <v>3</v>
      </c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/>
      <c r="I22" s="11"/>
      <c r="J22" s="11"/>
      <c r="K22" s="11">
        <v>3</v>
      </c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/>
      <c r="H23" s="11"/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/>
      <c r="H24" s="11"/>
      <c r="I24" s="11"/>
      <c r="J24" s="11">
        <v>3</v>
      </c>
      <c r="K24" s="11">
        <v>3</v>
      </c>
      <c r="L24" s="11"/>
      <c r="M24" s="11"/>
      <c r="N24" s="18"/>
    </row>
    <row r="25" spans="1:14" x14ac:dyDescent="0.25">
      <c r="A25" s="3">
        <v>17</v>
      </c>
      <c r="B25" s="11"/>
      <c r="C25" s="16">
        <v>3</v>
      </c>
      <c r="D25" s="11">
        <v>3</v>
      </c>
      <c r="E25" s="13"/>
      <c r="F25" s="11"/>
      <c r="G25" s="11"/>
      <c r="H25" s="11">
        <v>3</v>
      </c>
      <c r="I25" s="11"/>
      <c r="J25" s="11"/>
      <c r="K25" s="11"/>
      <c r="L25" s="11"/>
      <c r="M25" s="11"/>
      <c r="N25" s="18"/>
    </row>
    <row r="26" spans="1:14" x14ac:dyDescent="0.25">
      <c r="A26" s="3">
        <v>18</v>
      </c>
      <c r="B26" s="11"/>
      <c r="C26" s="16">
        <v>6</v>
      </c>
      <c r="D26" s="11"/>
      <c r="E26" s="13"/>
      <c r="F26" s="11"/>
      <c r="G26" s="11"/>
      <c r="H26" s="11"/>
      <c r="I26" s="11"/>
      <c r="J26" s="11"/>
      <c r="K26" s="11"/>
      <c r="L26" s="11">
        <v>3</v>
      </c>
      <c r="M26" s="11">
        <v>3</v>
      </c>
      <c r="N26" s="18"/>
    </row>
    <row r="27" spans="1:14" x14ac:dyDescent="0.25">
      <c r="A27" s="3">
        <v>19</v>
      </c>
      <c r="B27" s="11"/>
      <c r="C27" s="16">
        <v>6</v>
      </c>
      <c r="D27" s="11"/>
      <c r="E27" s="13"/>
      <c r="F27" s="11"/>
      <c r="G27" s="11"/>
      <c r="H27" s="11"/>
      <c r="I27" s="11"/>
      <c r="J27" s="11">
        <v>3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>
        <v>3</v>
      </c>
      <c r="E28" s="13"/>
      <c r="F28" s="11"/>
      <c r="G28" s="11">
        <v>3</v>
      </c>
      <c r="H28" s="11"/>
      <c r="I28" s="11"/>
      <c r="J28" s="11"/>
      <c r="K28" s="11"/>
      <c r="L28" s="11">
        <v>3</v>
      </c>
      <c r="M28" s="11"/>
      <c r="N28" s="18"/>
    </row>
    <row r="29" spans="1:14" x14ac:dyDescent="0.25">
      <c r="A29" s="3">
        <v>21</v>
      </c>
      <c r="B29" s="11"/>
      <c r="C29" s="16"/>
      <c r="D29" s="11"/>
      <c r="E29" s="13"/>
      <c r="F29" s="11"/>
      <c r="G29" s="11">
        <v>6</v>
      </c>
      <c r="H29" s="11">
        <v>3</v>
      </c>
      <c r="I29" s="11"/>
      <c r="J29" s="11"/>
      <c r="K29" s="11"/>
      <c r="L29" s="11"/>
      <c r="M29" s="11">
        <v>3</v>
      </c>
      <c r="N29" s="18"/>
    </row>
    <row r="30" spans="1:14" x14ac:dyDescent="0.25">
      <c r="A30" s="3">
        <v>22</v>
      </c>
      <c r="B30" s="11"/>
      <c r="C30" s="16"/>
      <c r="D30" s="11"/>
      <c r="E30" s="13"/>
      <c r="F30" s="11"/>
      <c r="G30" s="11">
        <v>6</v>
      </c>
      <c r="H30" s="11"/>
      <c r="I30" s="11"/>
      <c r="J30" s="11"/>
      <c r="K30" s="11"/>
      <c r="L30" s="11"/>
      <c r="M30" s="11">
        <v>6</v>
      </c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/>
      <c r="H31" s="11"/>
      <c r="I31" s="11"/>
      <c r="J31" s="11"/>
      <c r="K31" s="11"/>
      <c r="L31" s="11"/>
      <c r="M31" s="11">
        <v>6</v>
      </c>
      <c r="N31" s="18"/>
    </row>
    <row r="32" spans="1:14" x14ac:dyDescent="0.25">
      <c r="A32" s="3">
        <v>24</v>
      </c>
      <c r="B32" s="11"/>
      <c r="C32" s="16"/>
      <c r="D32" s="11">
        <v>3</v>
      </c>
      <c r="E32" s="13"/>
      <c r="F32" s="11"/>
      <c r="G32" s="11"/>
      <c r="H32" s="11">
        <v>3</v>
      </c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/>
      <c r="H33" s="11"/>
      <c r="I33" s="11"/>
      <c r="J33" s="11"/>
      <c r="K33" s="11"/>
      <c r="L33" s="11">
        <v>3</v>
      </c>
      <c r="M33" s="11">
        <v>3</v>
      </c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3</v>
      </c>
      <c r="H34" s="11"/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/>
      <c r="D35" s="11">
        <v>3</v>
      </c>
      <c r="E35" s="13"/>
      <c r="F35" s="11"/>
      <c r="G35" s="11"/>
      <c r="H35" s="11"/>
      <c r="I35" s="11"/>
      <c r="J35" s="11"/>
      <c r="K35" s="11"/>
      <c r="L35" s="11">
        <v>3</v>
      </c>
      <c r="M35" s="11">
        <v>3</v>
      </c>
      <c r="N35" s="18"/>
    </row>
    <row r="36" spans="1:14" x14ac:dyDescent="0.25">
      <c r="A36" s="3">
        <v>28</v>
      </c>
      <c r="B36" s="11"/>
      <c r="C36" s="16"/>
      <c r="D36" s="11"/>
      <c r="E36" s="13"/>
      <c r="F36" s="11"/>
      <c r="G36" s="11"/>
      <c r="H36" s="11">
        <v>3</v>
      </c>
      <c r="I36" s="11"/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/>
      <c r="D37" s="11"/>
      <c r="E37" s="13"/>
      <c r="F37" s="11"/>
      <c r="G37" s="11"/>
      <c r="H37" s="11"/>
      <c r="I37" s="11"/>
      <c r="J37" s="11"/>
      <c r="K37" s="11">
        <v>3</v>
      </c>
      <c r="L37" s="42" t="s">
        <v>113</v>
      </c>
      <c r="M37" s="11"/>
      <c r="N37" s="18"/>
    </row>
    <row r="38" spans="1:14" x14ac:dyDescent="0.25">
      <c r="A38" s="3">
        <v>30</v>
      </c>
      <c r="B38" s="11"/>
      <c r="C38" s="16">
        <v>3</v>
      </c>
      <c r="D38" s="11"/>
      <c r="E38" s="13"/>
      <c r="F38" s="11"/>
      <c r="G38" s="11"/>
      <c r="H38" s="11"/>
      <c r="I38" s="11"/>
      <c r="J38" s="11"/>
      <c r="K38" s="11">
        <v>3</v>
      </c>
      <c r="L38" s="42" t="s">
        <v>113</v>
      </c>
      <c r="M38" s="11"/>
      <c r="N38" s="18"/>
    </row>
    <row r="39" spans="1:14" x14ac:dyDescent="0.25">
      <c r="A39" s="3">
        <v>31</v>
      </c>
      <c r="B39" s="42" t="s">
        <v>113</v>
      </c>
      <c r="C39" s="16"/>
      <c r="D39" s="42"/>
      <c r="E39" s="13"/>
      <c r="F39" s="11"/>
      <c r="G39" s="42" t="s">
        <v>113</v>
      </c>
      <c r="H39" s="11">
        <v>3</v>
      </c>
      <c r="I39" s="42" t="s">
        <v>113</v>
      </c>
      <c r="J39" s="11"/>
      <c r="K39" s="11"/>
      <c r="L39" s="42" t="s">
        <v>113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18</v>
      </c>
      <c r="D40" s="18">
        <f t="shared" si="0"/>
        <v>21</v>
      </c>
      <c r="E40" s="18">
        <f t="shared" si="0"/>
        <v>0</v>
      </c>
      <c r="F40" s="18">
        <f t="shared" si="0"/>
        <v>0</v>
      </c>
      <c r="G40" s="18">
        <f t="shared" si="0"/>
        <v>27</v>
      </c>
      <c r="H40" s="18">
        <f t="shared" si="0"/>
        <v>21</v>
      </c>
      <c r="I40" s="18">
        <f t="shared" si="0"/>
        <v>0</v>
      </c>
      <c r="J40" s="18">
        <f t="shared" si="0"/>
        <v>18</v>
      </c>
      <c r="K40" s="18">
        <f t="shared" si="0"/>
        <v>35</v>
      </c>
      <c r="L40" s="18">
        <f>SUM(L9:L36)</f>
        <v>24</v>
      </c>
      <c r="M40" s="18">
        <f>SUM(M9:M39)</f>
        <v>36</v>
      </c>
      <c r="N40" s="18">
        <f>SUM(B40:M40)</f>
        <v>200</v>
      </c>
    </row>
    <row r="41" spans="1:14" ht="36" x14ac:dyDescent="0.25">
      <c r="A41" s="44" t="s">
        <v>1</v>
      </c>
      <c r="B41" s="45">
        <v>0</v>
      </c>
      <c r="C41" s="45">
        <v>5</v>
      </c>
      <c r="D41" s="45">
        <v>5</v>
      </c>
      <c r="E41" s="45">
        <v>0</v>
      </c>
      <c r="F41" s="45">
        <v>0</v>
      </c>
      <c r="G41" s="45">
        <v>4</v>
      </c>
      <c r="H41" s="45">
        <v>5</v>
      </c>
      <c r="I41" s="45">
        <v>0</v>
      </c>
      <c r="J41" s="45">
        <v>4</v>
      </c>
      <c r="K41" s="45">
        <v>6</v>
      </c>
      <c r="L41" s="45">
        <v>5</v>
      </c>
      <c r="M41" s="45">
        <v>6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23</v>
      </c>
      <c r="D42" s="18">
        <f t="shared" si="1"/>
        <v>26</v>
      </c>
      <c r="E42" s="18">
        <f t="shared" si="1"/>
        <v>0</v>
      </c>
      <c r="F42" s="18">
        <f t="shared" si="1"/>
        <v>0</v>
      </c>
      <c r="G42" s="18">
        <f t="shared" si="1"/>
        <v>31</v>
      </c>
      <c r="H42" s="18">
        <f t="shared" si="1"/>
        <v>26</v>
      </c>
      <c r="I42" s="18">
        <f t="shared" si="1"/>
        <v>0</v>
      </c>
      <c r="J42" s="18">
        <f t="shared" si="1"/>
        <v>22</v>
      </c>
      <c r="K42" s="18">
        <f>SUM(K40:K41)</f>
        <v>41</v>
      </c>
      <c r="L42" s="18">
        <f t="shared" ref="L42:M42" si="2">SUM(L40:L41)</f>
        <v>29</v>
      </c>
      <c r="M42" s="18">
        <f t="shared" si="2"/>
        <v>42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  <row r="47" spans="1:14" ht="22.5" x14ac:dyDescent="0.25">
      <c r="A47" s="1" t="s">
        <v>288</v>
      </c>
      <c r="B47" s="50" t="s">
        <v>287</v>
      </c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46"/>
  <sheetViews>
    <sheetView topLeftCell="A4" workbookViewId="0">
      <selection activeCell="H23" sqref="H23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47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1" t="s">
        <v>48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593" t="s">
        <v>49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</row>
    <row r="6" spans="1:14" x14ac:dyDescent="0.25">
      <c r="A6" s="41" t="s">
        <v>14</v>
      </c>
      <c r="B6" s="632" t="s">
        <v>50</v>
      </c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>
        <v>3</v>
      </c>
      <c r="E9" s="13"/>
      <c r="F9" s="11"/>
      <c r="G9" s="11"/>
      <c r="H9" s="11">
        <v>1.5</v>
      </c>
      <c r="I9" s="11"/>
      <c r="J9" s="11"/>
      <c r="K9" s="11"/>
      <c r="L9" s="11">
        <v>2</v>
      </c>
      <c r="M9" s="11">
        <v>2</v>
      </c>
      <c r="N9" s="18"/>
    </row>
    <row r="10" spans="1:14" x14ac:dyDescent="0.25">
      <c r="A10" s="3">
        <v>2</v>
      </c>
      <c r="B10" s="11"/>
      <c r="C10" s="12"/>
      <c r="D10" s="11"/>
      <c r="E10" s="11"/>
      <c r="F10" s="11"/>
      <c r="G10" s="11"/>
      <c r="H10" s="11"/>
      <c r="I10" s="11">
        <v>2</v>
      </c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>
        <v>3</v>
      </c>
      <c r="G11" s="11">
        <v>2</v>
      </c>
      <c r="H11" s="11">
        <v>1.5</v>
      </c>
      <c r="I11" s="11"/>
      <c r="J11" s="11">
        <v>1.5</v>
      </c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>
        <v>2</v>
      </c>
      <c r="E12" s="12"/>
      <c r="F12" s="11"/>
      <c r="G12" s="11"/>
      <c r="H12" s="11"/>
      <c r="I12" s="11"/>
      <c r="J12" s="11"/>
      <c r="K12" s="11">
        <v>2</v>
      </c>
      <c r="L12" s="11">
        <v>1.5</v>
      </c>
      <c r="M12" s="11">
        <v>1.5</v>
      </c>
      <c r="N12" s="18"/>
    </row>
    <row r="13" spans="1:14" x14ac:dyDescent="0.25">
      <c r="A13" s="3">
        <v>5</v>
      </c>
      <c r="B13" s="11"/>
      <c r="C13" s="12"/>
      <c r="D13" s="11"/>
      <c r="E13" s="12"/>
      <c r="F13" s="11"/>
      <c r="G13" s="11"/>
      <c r="H13" s="11">
        <v>2</v>
      </c>
      <c r="I13" s="11">
        <v>1.5</v>
      </c>
      <c r="J13" s="11">
        <v>1.5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272">
        <v>2</v>
      </c>
      <c r="E14" s="12"/>
      <c r="F14" s="11">
        <v>2</v>
      </c>
      <c r="G14" s="11"/>
      <c r="H14" s="11"/>
      <c r="I14" s="11"/>
      <c r="J14" s="11"/>
      <c r="K14" s="11"/>
      <c r="L14" s="11">
        <v>1.5</v>
      </c>
      <c r="M14" s="11">
        <v>1.5</v>
      </c>
      <c r="N14" s="18"/>
    </row>
    <row r="15" spans="1:14" x14ac:dyDescent="0.25">
      <c r="A15" s="3">
        <v>7</v>
      </c>
      <c r="B15" s="11"/>
      <c r="C15" s="12"/>
      <c r="D15" s="11"/>
      <c r="E15" s="12"/>
      <c r="F15" s="11"/>
      <c r="G15" s="11"/>
      <c r="H15" s="11"/>
      <c r="I15" s="11">
        <v>1.5</v>
      </c>
      <c r="J15" s="11">
        <v>2</v>
      </c>
      <c r="K15" s="11">
        <v>1.5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2"/>
      <c r="F16" s="11"/>
      <c r="G16" s="11"/>
      <c r="H16" s="11">
        <v>1.5</v>
      </c>
      <c r="I16" s="11"/>
      <c r="J16" s="11"/>
      <c r="K16" s="11"/>
      <c r="L16" s="11">
        <v>2</v>
      </c>
      <c r="M16" s="11">
        <v>2</v>
      </c>
      <c r="N16" s="18"/>
    </row>
    <row r="17" spans="1:14" x14ac:dyDescent="0.25">
      <c r="A17" s="3">
        <v>9</v>
      </c>
      <c r="B17" s="11"/>
      <c r="C17" s="12"/>
      <c r="D17" s="11"/>
      <c r="E17" s="11"/>
      <c r="F17" s="11"/>
      <c r="G17" s="11"/>
      <c r="H17" s="11"/>
      <c r="I17" s="11">
        <v>2</v>
      </c>
      <c r="J17" s="11"/>
      <c r="K17" s="11">
        <v>1.5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2"/>
      <c r="F18" s="11">
        <v>3</v>
      </c>
      <c r="G18" s="15">
        <v>2</v>
      </c>
      <c r="H18" s="11">
        <v>1.5</v>
      </c>
      <c r="I18" s="11"/>
      <c r="J18" s="11">
        <v>1.5</v>
      </c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272">
        <v>2</v>
      </c>
      <c r="E19" s="12"/>
      <c r="F19" s="11"/>
      <c r="G19" s="15"/>
      <c r="H19" s="11"/>
      <c r="I19" s="11"/>
      <c r="J19" s="11"/>
      <c r="K19" s="11">
        <v>2</v>
      </c>
      <c r="L19" s="11">
        <v>1.5</v>
      </c>
      <c r="M19" s="11">
        <v>1.5</v>
      </c>
      <c r="N19" s="18"/>
    </row>
    <row r="20" spans="1:14" x14ac:dyDescent="0.25">
      <c r="A20" s="3">
        <v>12</v>
      </c>
      <c r="B20" s="11"/>
      <c r="C20" s="16"/>
      <c r="D20" s="11"/>
      <c r="E20" s="12"/>
      <c r="F20" s="11"/>
      <c r="G20" s="11"/>
      <c r="H20" s="11">
        <v>2</v>
      </c>
      <c r="I20" s="11">
        <v>1.5</v>
      </c>
      <c r="J20" s="11">
        <v>1.5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>
        <v>2</v>
      </c>
      <c r="E21" s="12"/>
      <c r="F21" s="11">
        <v>2</v>
      </c>
      <c r="G21" s="17"/>
      <c r="H21" s="11"/>
      <c r="I21" s="11"/>
      <c r="J21" s="11"/>
      <c r="K21" s="11"/>
      <c r="L21" s="11">
        <v>1.5</v>
      </c>
      <c r="M21" s="11">
        <v>1.5</v>
      </c>
      <c r="N21" s="18"/>
    </row>
    <row r="22" spans="1:14" x14ac:dyDescent="0.25">
      <c r="A22" s="3">
        <v>14</v>
      </c>
      <c r="B22" s="11"/>
      <c r="C22" s="16"/>
      <c r="D22" s="11"/>
      <c r="E22" s="12"/>
      <c r="F22" s="11"/>
      <c r="G22" s="11">
        <v>3.5</v>
      </c>
      <c r="H22" s="11"/>
      <c r="I22" s="11">
        <v>1.5</v>
      </c>
      <c r="J22" s="11">
        <v>2</v>
      </c>
      <c r="K22" s="11">
        <v>1.5</v>
      </c>
      <c r="L22" s="11"/>
      <c r="M22" s="11"/>
      <c r="N22" s="18"/>
    </row>
    <row r="23" spans="1:14" x14ac:dyDescent="0.25">
      <c r="A23" s="3">
        <v>15</v>
      </c>
      <c r="B23" s="11"/>
      <c r="C23" s="16"/>
      <c r="D23" s="11">
        <v>3</v>
      </c>
      <c r="E23" s="12"/>
      <c r="F23" s="11"/>
      <c r="G23" s="11"/>
      <c r="H23" s="11">
        <v>1.5</v>
      </c>
      <c r="I23" s="11"/>
      <c r="J23" s="11"/>
      <c r="K23" s="11"/>
      <c r="L23" s="11">
        <v>2</v>
      </c>
      <c r="M23" s="11">
        <v>2</v>
      </c>
      <c r="N23" s="18"/>
    </row>
    <row r="24" spans="1:14" x14ac:dyDescent="0.25">
      <c r="A24" s="3">
        <v>16</v>
      </c>
      <c r="B24" s="11"/>
      <c r="C24" s="16">
        <v>1.5</v>
      </c>
      <c r="D24" s="11"/>
      <c r="E24" s="71"/>
      <c r="F24" s="11"/>
      <c r="G24" s="11"/>
      <c r="H24" s="11"/>
      <c r="I24" s="11">
        <v>2</v>
      </c>
      <c r="J24" s="11"/>
      <c r="K24" s="11">
        <v>1.5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2"/>
      <c r="F25" s="11">
        <v>3</v>
      </c>
      <c r="G25" s="11">
        <v>2</v>
      </c>
      <c r="H25" s="11">
        <v>1.5</v>
      </c>
      <c r="I25" s="11"/>
      <c r="J25" s="11">
        <v>1.5</v>
      </c>
      <c r="K25" s="11"/>
      <c r="L25" s="11"/>
      <c r="M25" s="11"/>
      <c r="N25" s="18"/>
    </row>
    <row r="26" spans="1:14" x14ac:dyDescent="0.25">
      <c r="A26" s="3">
        <v>18</v>
      </c>
      <c r="B26" s="11"/>
      <c r="C26" s="16">
        <v>2</v>
      </c>
      <c r="D26" s="11">
        <v>2</v>
      </c>
      <c r="E26" s="12"/>
      <c r="F26" s="11"/>
      <c r="G26" s="11"/>
      <c r="H26" s="11"/>
      <c r="I26" s="11"/>
      <c r="J26" s="11"/>
      <c r="K26" s="11">
        <v>2</v>
      </c>
      <c r="L26" s="11">
        <v>1.5</v>
      </c>
      <c r="M26" s="11">
        <v>1.5</v>
      </c>
      <c r="N26" s="18"/>
    </row>
    <row r="27" spans="1:14" x14ac:dyDescent="0.25">
      <c r="A27" s="3">
        <v>19</v>
      </c>
      <c r="B27" s="11"/>
      <c r="C27" s="16"/>
      <c r="D27" s="11"/>
      <c r="E27" s="12"/>
      <c r="F27" s="11"/>
      <c r="G27" s="11"/>
      <c r="H27" s="11">
        <v>2</v>
      </c>
      <c r="I27" s="11">
        <v>1.5</v>
      </c>
      <c r="J27" s="11">
        <v>1.5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2"/>
      <c r="F28" s="11">
        <v>2</v>
      </c>
      <c r="G28" s="11"/>
      <c r="H28" s="11"/>
      <c r="I28" s="11"/>
      <c r="J28" s="11"/>
      <c r="K28" s="11"/>
      <c r="L28" s="11">
        <v>1.5</v>
      </c>
      <c r="M28" s="11">
        <v>1.5</v>
      </c>
      <c r="N28" s="18"/>
    </row>
    <row r="29" spans="1:14" x14ac:dyDescent="0.25">
      <c r="A29" s="3">
        <v>21</v>
      </c>
      <c r="B29" s="11"/>
      <c r="C29" s="16">
        <v>1.5</v>
      </c>
      <c r="D29" s="11"/>
      <c r="E29" s="12"/>
      <c r="F29" s="11"/>
      <c r="G29" s="11">
        <v>3.5</v>
      </c>
      <c r="H29" s="11"/>
      <c r="I29" s="11"/>
      <c r="J29" s="11">
        <v>2</v>
      </c>
      <c r="K29" s="11">
        <v>1.5</v>
      </c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2"/>
      <c r="F30" s="11"/>
      <c r="G30" s="11"/>
      <c r="H30" s="11">
        <v>1.5</v>
      </c>
      <c r="I30" s="11"/>
      <c r="J30" s="11"/>
      <c r="K30" s="11"/>
      <c r="L30" s="11">
        <v>2</v>
      </c>
      <c r="M30" s="11">
        <v>2</v>
      </c>
      <c r="N30" s="18"/>
    </row>
    <row r="31" spans="1:14" x14ac:dyDescent="0.25">
      <c r="A31" s="3">
        <v>23</v>
      </c>
      <c r="B31" s="11"/>
      <c r="C31" s="16">
        <v>1.5</v>
      </c>
      <c r="D31" s="11"/>
      <c r="E31" s="12"/>
      <c r="F31" s="11"/>
      <c r="G31" s="11"/>
      <c r="H31" s="11"/>
      <c r="I31" s="11">
        <v>2</v>
      </c>
      <c r="J31" s="11"/>
      <c r="K31" s="11">
        <v>1.5</v>
      </c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2"/>
      <c r="F32" s="11">
        <v>3</v>
      </c>
      <c r="G32" s="11">
        <v>2</v>
      </c>
      <c r="H32" s="11">
        <v>1.5</v>
      </c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>
        <v>2</v>
      </c>
      <c r="D33" s="11"/>
      <c r="E33" s="12"/>
      <c r="F33" s="11"/>
      <c r="G33" s="11"/>
      <c r="H33" s="11"/>
      <c r="I33" s="11"/>
      <c r="J33" s="11"/>
      <c r="K33" s="11">
        <v>2</v>
      </c>
      <c r="L33" s="11">
        <v>1.5</v>
      </c>
      <c r="M33" s="11">
        <v>1.5</v>
      </c>
      <c r="N33" s="11"/>
    </row>
    <row r="34" spans="1:14" x14ac:dyDescent="0.25">
      <c r="A34" s="3">
        <v>26</v>
      </c>
      <c r="B34" s="11"/>
      <c r="C34" s="16"/>
      <c r="D34" s="11"/>
      <c r="E34" s="56"/>
      <c r="F34" s="11"/>
      <c r="G34" s="11"/>
      <c r="H34" s="11">
        <v>2</v>
      </c>
      <c r="I34" s="11">
        <v>1.5</v>
      </c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/>
      <c r="D35" s="11"/>
      <c r="E35" s="56"/>
      <c r="F35" s="11">
        <v>2</v>
      </c>
      <c r="G35" s="11"/>
      <c r="H35" s="11"/>
      <c r="I35" s="11"/>
      <c r="J35" s="11"/>
      <c r="K35" s="11"/>
      <c r="L35" s="11">
        <v>1.5</v>
      </c>
      <c r="M35" s="11"/>
      <c r="N35" s="18"/>
    </row>
    <row r="36" spans="1:14" x14ac:dyDescent="0.25">
      <c r="A36" s="3">
        <v>28</v>
      </c>
      <c r="B36" s="11"/>
      <c r="C36" s="16">
        <v>1.5</v>
      </c>
      <c r="D36" s="11"/>
      <c r="E36" s="13"/>
      <c r="F36" s="11"/>
      <c r="G36" s="11">
        <v>3.5</v>
      </c>
      <c r="H36" s="11"/>
      <c r="I36" s="11">
        <v>1.5</v>
      </c>
      <c r="J36" s="11"/>
      <c r="K36" s="11">
        <v>1.5</v>
      </c>
      <c r="L36" s="11"/>
      <c r="M36" s="11"/>
      <c r="N36" s="18"/>
    </row>
    <row r="37" spans="1:14" x14ac:dyDescent="0.25">
      <c r="A37" s="3">
        <v>29</v>
      </c>
      <c r="B37" s="11"/>
      <c r="D37" s="73"/>
      <c r="E37" s="13"/>
      <c r="F37" s="11"/>
      <c r="G37" s="11"/>
      <c r="H37" s="11"/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>
        <v>1.5</v>
      </c>
      <c r="D38" s="11"/>
      <c r="E38" s="74"/>
      <c r="F38" s="11"/>
      <c r="G38" s="11"/>
      <c r="H38" s="11"/>
      <c r="I38" s="11">
        <v>2</v>
      </c>
      <c r="J38" s="11"/>
      <c r="K38" s="11">
        <v>1.5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>
        <v>6</v>
      </c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>SUM(C9:C39)</f>
        <v>11.5</v>
      </c>
      <c r="D40" s="18">
        <f t="shared" ref="D40:K40" si="0">SUM(D9:D39)</f>
        <v>16</v>
      </c>
      <c r="E40" s="18">
        <f>SUM(E9:E39)</f>
        <v>0</v>
      </c>
      <c r="F40" s="18">
        <f t="shared" si="0"/>
        <v>26</v>
      </c>
      <c r="G40" s="18">
        <f>SUM(G9:G39)</f>
        <v>18.5</v>
      </c>
      <c r="H40" s="18">
        <f t="shared" si="0"/>
        <v>20</v>
      </c>
      <c r="I40" s="18">
        <f t="shared" si="0"/>
        <v>20.5</v>
      </c>
      <c r="J40" s="18">
        <f t="shared" si="0"/>
        <v>15</v>
      </c>
      <c r="K40" s="18">
        <f t="shared" si="0"/>
        <v>20</v>
      </c>
      <c r="L40" s="18">
        <f>SUM(L9:L36)</f>
        <v>20</v>
      </c>
      <c r="M40" s="18">
        <f>SUM(M9:M39)</f>
        <v>18.5</v>
      </c>
      <c r="N40" s="18">
        <f>SUM(N9:N39)</f>
        <v>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2</v>
      </c>
      <c r="K41" s="45">
        <v>4</v>
      </c>
      <c r="L41" s="45">
        <v>4</v>
      </c>
      <c r="M41" s="45">
        <v>2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15.5</v>
      </c>
      <c r="D42" s="18">
        <f t="shared" si="1"/>
        <v>20</v>
      </c>
      <c r="E42" s="18">
        <f t="shared" si="1"/>
        <v>4</v>
      </c>
      <c r="F42" s="18">
        <f>SUM(F40:F41)</f>
        <v>30</v>
      </c>
      <c r="G42" s="18">
        <f t="shared" si="1"/>
        <v>22.5</v>
      </c>
      <c r="H42" s="18">
        <f t="shared" si="1"/>
        <v>24</v>
      </c>
      <c r="I42" s="18">
        <f t="shared" si="1"/>
        <v>24.5</v>
      </c>
      <c r="J42" s="18">
        <f t="shared" si="1"/>
        <v>17</v>
      </c>
      <c r="K42" s="18">
        <f>SUM(K40:K41)</f>
        <v>24</v>
      </c>
      <c r="L42" s="18">
        <f t="shared" ref="L42:M42" si="2">SUM(L40:L41)</f>
        <v>24</v>
      </c>
      <c r="M42" s="18">
        <f t="shared" si="2"/>
        <v>20.5</v>
      </c>
      <c r="N42" s="23">
        <f>SUM(B42:M42)</f>
        <v>226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E5A7-EEAD-48E8-AA8F-AB2BD796F6FD}">
  <dimension ref="A1:N44"/>
  <sheetViews>
    <sheetView workbookViewId="0">
      <selection sqref="A1:N44"/>
    </sheetView>
  </sheetViews>
  <sheetFormatPr defaultRowHeight="15" x14ac:dyDescent="0.25"/>
  <sheetData>
    <row r="1" spans="1:14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8" x14ac:dyDescent="0.25">
      <c r="A2" s="606" t="s">
        <v>222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606" t="s">
        <v>295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4" ht="63.75" x14ac:dyDescent="0.25">
      <c r="A4" s="446" t="s">
        <v>11</v>
      </c>
      <c r="B4" s="607" t="s">
        <v>283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4" ht="15.75" x14ac:dyDescent="0.25">
      <c r="A5" s="377" t="s">
        <v>13</v>
      </c>
      <c r="B5" s="707" t="s">
        <v>284</v>
      </c>
      <c r="C5" s="707"/>
      <c r="D5" s="707"/>
      <c r="E5" s="707"/>
      <c r="F5" s="707"/>
      <c r="G5" s="707"/>
      <c r="H5" s="707"/>
      <c r="I5" s="707"/>
      <c r="J5" s="707"/>
      <c r="K5" s="707"/>
      <c r="L5" s="707"/>
      <c r="M5" s="707"/>
      <c r="N5" s="707"/>
    </row>
    <row r="6" spans="1:14" ht="15.75" x14ac:dyDescent="0.25">
      <c r="A6" s="447" t="s">
        <v>14</v>
      </c>
      <c r="B6" s="706" t="s">
        <v>296</v>
      </c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>
        <v>3</v>
      </c>
      <c r="G10" s="11"/>
      <c r="H10" s="11">
        <v>3</v>
      </c>
      <c r="I10" s="11"/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/>
      <c r="G11" s="11"/>
      <c r="H11" s="11"/>
      <c r="I11" s="11"/>
      <c r="J11" s="11"/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>
        <v>3</v>
      </c>
      <c r="H12" s="11">
        <v>3</v>
      </c>
      <c r="I12" s="11"/>
      <c r="J12" s="11">
        <v>3</v>
      </c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/>
      <c r="H13" s="11"/>
      <c r="I13" s="11"/>
      <c r="J13" s="11"/>
      <c r="K13" s="11"/>
      <c r="L13" s="11">
        <v>3</v>
      </c>
      <c r="M13" s="11">
        <v>3</v>
      </c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>
        <v>3</v>
      </c>
      <c r="H14" s="11"/>
      <c r="I14" s="11">
        <v>3</v>
      </c>
      <c r="J14" s="11">
        <v>3</v>
      </c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/>
      <c r="E15" s="13"/>
      <c r="F15" s="11">
        <v>3</v>
      </c>
      <c r="G15" s="11"/>
      <c r="H15" s="11"/>
      <c r="I15" s="11"/>
      <c r="J15" s="11"/>
      <c r="K15" s="11"/>
      <c r="L15" s="11">
        <v>3</v>
      </c>
      <c r="M15" s="11">
        <v>3</v>
      </c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>
        <v>3</v>
      </c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>
        <v>3</v>
      </c>
      <c r="G17" s="11"/>
      <c r="H17" s="11">
        <v>3</v>
      </c>
      <c r="I17" s="11"/>
      <c r="J17" s="11"/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>
        <v>3</v>
      </c>
      <c r="F18" s="11"/>
      <c r="G18" s="15"/>
      <c r="H18" s="11"/>
      <c r="I18" s="11"/>
      <c r="J18" s="11"/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>
        <v>3</v>
      </c>
      <c r="H19" s="11">
        <v>3</v>
      </c>
      <c r="I19" s="11"/>
      <c r="J19" s="11">
        <v>3</v>
      </c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>
        <v>3</v>
      </c>
      <c r="F20" s="11"/>
      <c r="G20" s="11"/>
      <c r="H20" s="11"/>
      <c r="I20" s="17"/>
      <c r="J20" s="11"/>
      <c r="K20" s="11"/>
      <c r="L20" s="11">
        <v>3</v>
      </c>
      <c r="M20" s="11">
        <v>3</v>
      </c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>
        <v>3</v>
      </c>
      <c r="H21" s="11"/>
      <c r="I21" s="11">
        <v>3</v>
      </c>
      <c r="J21" s="11">
        <v>3</v>
      </c>
      <c r="K21" s="11"/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/>
      <c r="F22" s="11">
        <v>3</v>
      </c>
      <c r="G22" s="11"/>
      <c r="H22" s="11"/>
      <c r="I22" s="11"/>
      <c r="J22" s="11"/>
      <c r="K22" s="11"/>
      <c r="L22" s="11">
        <v>3</v>
      </c>
      <c r="M22" s="11">
        <v>3</v>
      </c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/>
      <c r="H23" s="11"/>
      <c r="I23" s="11">
        <v>3</v>
      </c>
      <c r="J23" s="11"/>
      <c r="K23" s="11">
        <v>2</v>
      </c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>
        <v>3</v>
      </c>
      <c r="G24" s="11"/>
      <c r="H24" s="11">
        <v>3</v>
      </c>
      <c r="I24" s="11"/>
      <c r="J24" s="11"/>
      <c r="K24" s="11"/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3">
        <v>3</v>
      </c>
      <c r="F25" s="11"/>
      <c r="G25" s="11"/>
      <c r="H25" s="11"/>
      <c r="I25" s="11"/>
      <c r="J25" s="11"/>
      <c r="K25" s="11">
        <v>3</v>
      </c>
      <c r="L25" s="11"/>
      <c r="M25" s="11"/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>
        <v>3</v>
      </c>
      <c r="H26" s="11">
        <v>3</v>
      </c>
      <c r="I26" s="11"/>
      <c r="J26" s="11">
        <v>3</v>
      </c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>
        <v>3</v>
      </c>
      <c r="F27" s="11"/>
      <c r="G27" s="11"/>
      <c r="H27" s="11"/>
      <c r="I27" s="11"/>
      <c r="J27" s="11"/>
      <c r="K27" s="11"/>
      <c r="L27" s="11">
        <v>3</v>
      </c>
      <c r="M27" s="11">
        <v>3</v>
      </c>
      <c r="N27" s="18"/>
    </row>
    <row r="28" spans="1:14" x14ac:dyDescent="0.25">
      <c r="A28" s="3">
        <v>20</v>
      </c>
      <c r="B28" s="11"/>
      <c r="C28" s="16"/>
      <c r="D28" s="11"/>
      <c r="E28" s="13"/>
      <c r="F28" s="11"/>
      <c r="G28" s="11">
        <v>3</v>
      </c>
      <c r="H28" s="11"/>
      <c r="I28" s="11">
        <v>3</v>
      </c>
      <c r="J28" s="11"/>
      <c r="K28" s="11"/>
      <c r="L28" s="11"/>
      <c r="M28" s="11"/>
      <c r="N28" s="18"/>
    </row>
    <row r="29" spans="1:14" x14ac:dyDescent="0.25">
      <c r="A29" s="3">
        <v>21</v>
      </c>
      <c r="B29" s="11"/>
      <c r="C29" s="16"/>
      <c r="D29" s="11"/>
      <c r="E29" s="13"/>
      <c r="F29" s="11">
        <v>3</v>
      </c>
      <c r="G29" s="11"/>
      <c r="H29" s="11"/>
      <c r="I29" s="11"/>
      <c r="J29" s="11"/>
      <c r="K29" s="11"/>
      <c r="L29" s="11">
        <v>3</v>
      </c>
      <c r="M29" s="11">
        <v>3</v>
      </c>
      <c r="N29" s="18"/>
    </row>
    <row r="30" spans="1:14" x14ac:dyDescent="0.25">
      <c r="A30" s="3">
        <v>22</v>
      </c>
      <c r="B30" s="11"/>
      <c r="C30" s="16"/>
      <c r="D30" s="11"/>
      <c r="E30" s="13"/>
      <c r="F30" s="11"/>
      <c r="G30" s="11"/>
      <c r="H30" s="11"/>
      <c r="I30" s="11">
        <v>3</v>
      </c>
      <c r="J30" s="11"/>
      <c r="K30" s="11">
        <v>3</v>
      </c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>
        <v>3</v>
      </c>
      <c r="G31" s="11"/>
      <c r="H31" s="11">
        <v>3</v>
      </c>
      <c r="I31" s="11">
        <v>3</v>
      </c>
      <c r="J31" s="11"/>
      <c r="K31" s="11"/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3">
        <v>3</v>
      </c>
      <c r="F32" s="11"/>
      <c r="G32" s="11"/>
      <c r="H32" s="11"/>
      <c r="I32" s="11"/>
      <c r="J32" s="11"/>
      <c r="K32" s="11">
        <v>3</v>
      </c>
      <c r="L32" s="11"/>
      <c r="M32" s="11"/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>
        <v>3</v>
      </c>
      <c r="H33" s="11">
        <v>3</v>
      </c>
      <c r="I33" s="11"/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6"/>
      <c r="D34" s="11"/>
      <c r="E34" s="13">
        <v>3</v>
      </c>
      <c r="F34" s="11"/>
      <c r="G34" s="11"/>
      <c r="H34" s="11"/>
      <c r="I34" s="11"/>
      <c r="J34" s="11"/>
      <c r="K34" s="11"/>
      <c r="L34" s="11">
        <v>3</v>
      </c>
      <c r="M34" s="11">
        <v>3</v>
      </c>
      <c r="N34" s="11"/>
    </row>
    <row r="35" spans="1:14" x14ac:dyDescent="0.25">
      <c r="A35" s="3">
        <v>27</v>
      </c>
      <c r="B35" s="11"/>
      <c r="C35" s="16"/>
      <c r="D35" s="11"/>
      <c r="E35" s="13"/>
      <c r="F35" s="11"/>
      <c r="G35" s="11">
        <v>3</v>
      </c>
      <c r="H35" s="11"/>
      <c r="I35" s="11"/>
      <c r="J35" s="11"/>
      <c r="K35" s="11"/>
      <c r="L35" s="11"/>
      <c r="M35" s="11"/>
      <c r="N35" s="18"/>
    </row>
    <row r="36" spans="1:14" x14ac:dyDescent="0.25">
      <c r="A36" s="3">
        <v>28</v>
      </c>
      <c r="B36" s="11"/>
      <c r="C36" s="16"/>
      <c r="D36" s="11"/>
      <c r="E36" s="13"/>
      <c r="F36" s="11">
        <v>3</v>
      </c>
      <c r="G36" s="11"/>
      <c r="H36" s="11"/>
      <c r="I36" s="11"/>
      <c r="J36" s="11"/>
      <c r="K36" s="11"/>
      <c r="L36" s="11">
        <v>3</v>
      </c>
      <c r="M36" s="11">
        <v>3</v>
      </c>
      <c r="N36" s="18"/>
    </row>
    <row r="37" spans="1:14" x14ac:dyDescent="0.25">
      <c r="A37" s="3">
        <v>29</v>
      </c>
      <c r="B37" s="11"/>
      <c r="C37" s="16"/>
      <c r="D37" s="11"/>
      <c r="E37" s="13"/>
      <c r="F37" s="11"/>
      <c r="G37" s="11"/>
      <c r="H37" s="11"/>
      <c r="I37" s="11"/>
      <c r="J37" s="11"/>
      <c r="K37" s="11">
        <v>3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>
        <v>3</v>
      </c>
      <c r="G38" s="11"/>
      <c r="H38" s="11">
        <v>3</v>
      </c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>
        <v>3</v>
      </c>
      <c r="F39" s="11"/>
      <c r="G39" s="11"/>
      <c r="H39" s="11"/>
      <c r="I39" s="11"/>
      <c r="J39" s="11"/>
      <c r="K39" s="11">
        <v>3</v>
      </c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 t="shared" si="0"/>
        <v>0</v>
      </c>
      <c r="E40" s="18">
        <f t="shared" si="0"/>
        <v>21</v>
      </c>
      <c r="F40" s="18">
        <f t="shared" si="0"/>
        <v>27</v>
      </c>
      <c r="G40" s="18">
        <f t="shared" si="0"/>
        <v>24</v>
      </c>
      <c r="H40" s="18">
        <f t="shared" si="0"/>
        <v>27</v>
      </c>
      <c r="I40" s="18">
        <f t="shared" si="0"/>
        <v>21</v>
      </c>
      <c r="J40" s="18">
        <f t="shared" si="0"/>
        <v>15</v>
      </c>
      <c r="K40" s="18">
        <f t="shared" si="0"/>
        <v>17</v>
      </c>
      <c r="L40" s="18">
        <f>SUM(L9:L36)</f>
        <v>24</v>
      </c>
      <c r="M40" s="18">
        <f>SUM(M9:M39)</f>
        <v>24</v>
      </c>
      <c r="N40" s="18">
        <v>200</v>
      </c>
    </row>
    <row r="41" spans="1:14" ht="36" x14ac:dyDescent="0.25">
      <c r="A41" s="44" t="s">
        <v>1</v>
      </c>
      <c r="B41" s="45">
        <v>0</v>
      </c>
      <c r="C41" s="45">
        <v>0</v>
      </c>
      <c r="D41" s="45">
        <v>0</v>
      </c>
      <c r="E41" s="45">
        <v>4</v>
      </c>
      <c r="F41" s="45">
        <v>5</v>
      </c>
      <c r="G41" s="45">
        <v>5</v>
      </c>
      <c r="H41" s="45">
        <v>5</v>
      </c>
      <c r="I41" s="45">
        <v>4</v>
      </c>
      <c r="J41" s="45">
        <v>4</v>
      </c>
      <c r="K41" s="45">
        <v>4</v>
      </c>
      <c r="L41" s="45">
        <v>4</v>
      </c>
      <c r="M41" s="45">
        <v>5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0</v>
      </c>
      <c r="E42" s="18">
        <f t="shared" si="1"/>
        <v>25</v>
      </c>
      <c r="F42" s="18">
        <f t="shared" si="1"/>
        <v>32</v>
      </c>
      <c r="G42" s="18">
        <f t="shared" si="1"/>
        <v>29</v>
      </c>
      <c r="H42" s="18">
        <f t="shared" si="1"/>
        <v>32</v>
      </c>
      <c r="I42" s="18">
        <f t="shared" si="1"/>
        <v>25</v>
      </c>
      <c r="J42" s="18">
        <f t="shared" si="1"/>
        <v>19</v>
      </c>
      <c r="K42" s="18">
        <f>SUM(K40:K41)</f>
        <v>21</v>
      </c>
      <c r="L42" s="18">
        <f>SUM(L40:L41)</f>
        <v>28</v>
      </c>
      <c r="M42" s="18">
        <f>SUM(M40:M41)</f>
        <v>29</v>
      </c>
      <c r="N42" s="23"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297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4"/>
  <sheetViews>
    <sheetView workbookViewId="0">
      <selection activeCell="A31" sqref="A31:K31"/>
    </sheetView>
  </sheetViews>
  <sheetFormatPr defaultRowHeight="15" x14ac:dyDescent="0.25"/>
  <cols>
    <col min="1" max="1" width="11.28515625" customWidth="1"/>
    <col min="2" max="2" width="22" customWidth="1"/>
    <col min="3" max="3" width="11.28515625" customWidth="1"/>
  </cols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27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202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51" x14ac:dyDescent="0.25">
      <c r="A4" s="39" t="s">
        <v>11</v>
      </c>
      <c r="B4" s="581" t="s">
        <v>203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ht="40.5" customHeight="1" x14ac:dyDescent="0.25">
      <c r="A5" s="40" t="s">
        <v>13</v>
      </c>
      <c r="B5" s="593" t="s">
        <v>204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</row>
    <row r="6" spans="1:14" x14ac:dyDescent="0.25">
      <c r="A6" s="41" t="s">
        <v>14</v>
      </c>
      <c r="B6" s="592" t="s">
        <v>205</v>
      </c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30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>
        <v>1.5</v>
      </c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>
        <v>1.5</v>
      </c>
      <c r="C10" s="12"/>
      <c r="D10" s="11"/>
      <c r="E10" s="13"/>
      <c r="F10" s="11"/>
      <c r="G10" s="11"/>
      <c r="H10" s="12">
        <v>1.5</v>
      </c>
      <c r="I10" s="11"/>
      <c r="J10" s="11">
        <v>1.5</v>
      </c>
      <c r="K10" s="11"/>
      <c r="L10" s="11"/>
      <c r="M10" s="11"/>
      <c r="N10" s="18"/>
    </row>
    <row r="11" spans="1:14" x14ac:dyDescent="0.25">
      <c r="A11" s="3">
        <v>3</v>
      </c>
      <c r="B11" s="11">
        <v>1.5</v>
      </c>
      <c r="C11" s="12"/>
      <c r="D11" s="11">
        <v>1.5</v>
      </c>
      <c r="E11" s="13"/>
      <c r="F11" s="11"/>
      <c r="G11" s="12"/>
      <c r="H11" s="12">
        <v>1.5</v>
      </c>
      <c r="I11" s="11"/>
      <c r="J11" s="12">
        <v>1.5</v>
      </c>
      <c r="K11" s="11"/>
      <c r="L11" s="11">
        <v>1.5</v>
      </c>
      <c r="M11" s="11">
        <v>1.5</v>
      </c>
      <c r="N11" s="18"/>
    </row>
    <row r="12" spans="1:14" x14ac:dyDescent="0.25">
      <c r="A12" s="3">
        <v>4</v>
      </c>
      <c r="B12" s="11">
        <v>1.5</v>
      </c>
      <c r="C12" s="12"/>
      <c r="D12" s="12">
        <v>1.5</v>
      </c>
      <c r="E12" s="13"/>
      <c r="F12" s="11"/>
      <c r="G12" s="12"/>
      <c r="H12" s="12"/>
      <c r="I12" s="11">
        <v>1.5</v>
      </c>
      <c r="J12" s="12">
        <v>1.5</v>
      </c>
      <c r="K12" s="11"/>
      <c r="L12" s="12">
        <v>1.5</v>
      </c>
      <c r="M12" s="12">
        <v>1.5</v>
      </c>
      <c r="N12" s="18"/>
    </row>
    <row r="13" spans="1:14" x14ac:dyDescent="0.25">
      <c r="A13" s="3">
        <v>5</v>
      </c>
      <c r="B13" s="11"/>
      <c r="C13" s="12"/>
      <c r="D13" s="12">
        <v>1.5</v>
      </c>
      <c r="E13" s="13"/>
      <c r="F13" s="11"/>
      <c r="G13" s="12"/>
      <c r="H13" s="11"/>
      <c r="I13" s="12">
        <v>1.5</v>
      </c>
      <c r="J13" s="12">
        <v>1.5</v>
      </c>
      <c r="K13" s="11"/>
      <c r="L13" s="12">
        <v>1.5</v>
      </c>
      <c r="M13" s="12">
        <v>1.5</v>
      </c>
      <c r="N13" s="18"/>
    </row>
    <row r="14" spans="1:14" x14ac:dyDescent="0.25">
      <c r="A14" s="3">
        <v>6</v>
      </c>
      <c r="B14" s="11"/>
      <c r="C14" s="12">
        <v>1.5</v>
      </c>
      <c r="D14" s="12">
        <v>1.5</v>
      </c>
      <c r="E14" s="13"/>
      <c r="F14" s="11"/>
      <c r="G14" s="11"/>
      <c r="H14" s="11"/>
      <c r="I14" s="12">
        <v>1.5</v>
      </c>
      <c r="J14" s="11"/>
      <c r="K14" s="11"/>
      <c r="L14" s="12">
        <v>1.5</v>
      </c>
      <c r="M14" s="12">
        <v>1.5</v>
      </c>
      <c r="N14" s="18"/>
    </row>
    <row r="15" spans="1:14" x14ac:dyDescent="0.25">
      <c r="A15" s="3">
        <v>7</v>
      </c>
      <c r="B15" s="11"/>
      <c r="C15" s="12">
        <v>1.5</v>
      </c>
      <c r="D15" s="11"/>
      <c r="E15" s="13"/>
      <c r="F15" s="11"/>
      <c r="G15" s="11"/>
      <c r="H15" s="11">
        <v>1.5</v>
      </c>
      <c r="I15" s="12">
        <v>1.5</v>
      </c>
      <c r="J15" s="11"/>
      <c r="K15" s="11">
        <v>1.5</v>
      </c>
      <c r="L15" s="11"/>
      <c r="M15" s="11"/>
      <c r="N15" s="18"/>
    </row>
    <row r="16" spans="1:14" x14ac:dyDescent="0.25">
      <c r="A16" s="3">
        <v>8</v>
      </c>
      <c r="B16" s="11">
        <v>1.5</v>
      </c>
      <c r="C16" s="12">
        <v>1.5</v>
      </c>
      <c r="D16" s="11"/>
      <c r="E16" s="13"/>
      <c r="F16" s="11"/>
      <c r="G16" s="11"/>
      <c r="H16" s="12">
        <v>1.5</v>
      </c>
      <c r="I16" s="11"/>
      <c r="J16" s="11"/>
      <c r="K16" s="11">
        <v>1.5</v>
      </c>
      <c r="L16" s="11"/>
      <c r="M16" s="11"/>
      <c r="N16" s="18"/>
    </row>
    <row r="17" spans="1:14" x14ac:dyDescent="0.25">
      <c r="A17" s="3">
        <v>9</v>
      </c>
      <c r="B17" s="11">
        <v>1.5</v>
      </c>
      <c r="C17" s="12">
        <v>1.5</v>
      </c>
      <c r="D17" s="11"/>
      <c r="E17" s="13"/>
      <c r="F17" s="11"/>
      <c r="G17" s="11"/>
      <c r="H17" s="12">
        <v>1.5</v>
      </c>
      <c r="I17" s="11"/>
      <c r="J17" s="11">
        <v>1.5</v>
      </c>
      <c r="K17" s="11">
        <v>1.5</v>
      </c>
      <c r="L17" s="11"/>
      <c r="M17" s="11"/>
      <c r="N17" s="18"/>
    </row>
    <row r="18" spans="1:14" x14ac:dyDescent="0.25">
      <c r="A18" s="3">
        <v>10</v>
      </c>
      <c r="B18" s="11">
        <v>1.5</v>
      </c>
      <c r="C18" s="14"/>
      <c r="D18" s="11">
        <v>1.5</v>
      </c>
      <c r="E18" s="13"/>
      <c r="F18" s="11"/>
      <c r="G18" s="12"/>
      <c r="H18" s="12">
        <v>1.5</v>
      </c>
      <c r="I18" s="11"/>
      <c r="J18" s="12">
        <v>1.5</v>
      </c>
      <c r="K18" s="11"/>
      <c r="L18" s="11">
        <v>1.5</v>
      </c>
      <c r="M18" s="11">
        <v>1.5</v>
      </c>
      <c r="N18" s="18"/>
    </row>
    <row r="19" spans="1:14" x14ac:dyDescent="0.25">
      <c r="A19" s="3">
        <v>11</v>
      </c>
      <c r="B19" s="11">
        <v>1.5</v>
      </c>
      <c r="C19" s="12"/>
      <c r="D19" s="12">
        <v>1.5</v>
      </c>
      <c r="E19" s="15"/>
      <c r="F19" s="11"/>
      <c r="G19" s="12"/>
      <c r="H19" s="11"/>
      <c r="I19" s="11"/>
      <c r="J19" s="12">
        <v>1.5</v>
      </c>
      <c r="K19" s="11"/>
      <c r="L19" s="12">
        <v>1.5</v>
      </c>
      <c r="M19" s="12">
        <v>1.5</v>
      </c>
      <c r="N19" s="18"/>
    </row>
    <row r="20" spans="1:14" x14ac:dyDescent="0.25">
      <c r="A20" s="3">
        <v>12</v>
      </c>
      <c r="B20" s="11"/>
      <c r="C20" s="16"/>
      <c r="D20" s="12">
        <v>1.5</v>
      </c>
      <c r="E20" s="15"/>
      <c r="F20" s="11"/>
      <c r="G20" s="12"/>
      <c r="H20" s="11"/>
      <c r="I20" s="11">
        <v>1.5</v>
      </c>
      <c r="J20" s="12">
        <v>1.5</v>
      </c>
      <c r="K20" s="11"/>
      <c r="L20" s="12">
        <v>1.5</v>
      </c>
      <c r="M20" s="12">
        <v>1.5</v>
      </c>
      <c r="N20" s="18"/>
    </row>
    <row r="21" spans="1:14" x14ac:dyDescent="0.25">
      <c r="A21" s="3">
        <v>13</v>
      </c>
      <c r="B21" s="17"/>
      <c r="C21" s="16">
        <v>1.5</v>
      </c>
      <c r="D21" s="12">
        <v>1.5</v>
      </c>
      <c r="E21" s="15"/>
      <c r="F21" s="11"/>
      <c r="G21" s="17"/>
      <c r="H21" s="11"/>
      <c r="I21" s="12">
        <v>1.5</v>
      </c>
      <c r="J21" s="11"/>
      <c r="K21" s="11">
        <v>1.5</v>
      </c>
      <c r="L21" s="12">
        <v>1.5</v>
      </c>
      <c r="M21" s="12">
        <v>1.5</v>
      </c>
      <c r="N21" s="18"/>
    </row>
    <row r="22" spans="1:14" x14ac:dyDescent="0.25">
      <c r="A22" s="3">
        <v>14</v>
      </c>
      <c r="B22" s="11"/>
      <c r="C22" s="16">
        <v>1.5</v>
      </c>
      <c r="D22" s="11"/>
      <c r="E22" s="13"/>
      <c r="F22" s="11"/>
      <c r="G22" s="11"/>
      <c r="H22" s="11">
        <v>1.5</v>
      </c>
      <c r="I22" s="12">
        <v>1.5</v>
      </c>
      <c r="J22" s="11"/>
      <c r="K22" s="12">
        <v>1.5</v>
      </c>
      <c r="L22" s="11"/>
      <c r="M22" s="11"/>
      <c r="N22" s="18"/>
    </row>
    <row r="23" spans="1:14" x14ac:dyDescent="0.25">
      <c r="A23" s="3">
        <v>15</v>
      </c>
      <c r="B23" s="11">
        <v>1.5</v>
      </c>
      <c r="C23" s="16">
        <v>1.5</v>
      </c>
      <c r="D23" s="11"/>
      <c r="E23" s="13"/>
      <c r="F23" s="11"/>
      <c r="G23" s="11"/>
      <c r="H23" s="12">
        <v>1.5</v>
      </c>
      <c r="I23" s="12"/>
      <c r="J23" s="11"/>
      <c r="K23" s="12">
        <v>1.5</v>
      </c>
      <c r="L23" s="11"/>
      <c r="M23" s="11"/>
      <c r="N23" s="18"/>
    </row>
    <row r="24" spans="1:14" x14ac:dyDescent="0.25">
      <c r="A24" s="3">
        <v>16</v>
      </c>
      <c r="B24" s="11">
        <v>1.5</v>
      </c>
      <c r="C24" s="16">
        <v>1.5</v>
      </c>
      <c r="D24" s="11"/>
      <c r="E24" s="13"/>
      <c r="F24" s="11"/>
      <c r="G24" s="11">
        <v>1.5</v>
      </c>
      <c r="H24" s="12">
        <v>1.5</v>
      </c>
      <c r="I24" s="11"/>
      <c r="J24" s="11"/>
      <c r="K24" s="12">
        <v>1.5</v>
      </c>
      <c r="L24" s="11"/>
      <c r="M24" s="11"/>
      <c r="N24" s="18"/>
    </row>
    <row r="25" spans="1:14" x14ac:dyDescent="0.25">
      <c r="A25" s="3">
        <v>17</v>
      </c>
      <c r="B25" s="11">
        <v>1.5</v>
      </c>
      <c r="C25" s="16"/>
      <c r="D25" s="11">
        <v>1.5</v>
      </c>
      <c r="E25" s="13"/>
      <c r="F25" s="11"/>
      <c r="G25" s="12">
        <v>1.5</v>
      </c>
      <c r="H25" s="12">
        <v>1.5</v>
      </c>
      <c r="I25" s="11"/>
      <c r="J25" s="11"/>
      <c r="K25" s="11"/>
      <c r="L25" s="11"/>
      <c r="M25" s="11">
        <v>1.5</v>
      </c>
      <c r="N25" s="18"/>
    </row>
    <row r="26" spans="1:14" x14ac:dyDescent="0.25">
      <c r="A26" s="3">
        <v>18</v>
      </c>
      <c r="B26" s="11">
        <v>1.5</v>
      </c>
      <c r="C26" s="16"/>
      <c r="D26" s="12">
        <v>1.5</v>
      </c>
      <c r="E26" s="13"/>
      <c r="F26" s="11"/>
      <c r="G26" s="12">
        <v>1.5</v>
      </c>
      <c r="H26" s="11"/>
      <c r="I26" s="11">
        <v>1.5</v>
      </c>
      <c r="J26" s="11"/>
      <c r="K26" s="11"/>
      <c r="L26" s="11"/>
      <c r="M26" s="12">
        <v>1.5</v>
      </c>
      <c r="N26" s="18"/>
    </row>
    <row r="27" spans="1:14" x14ac:dyDescent="0.25">
      <c r="A27" s="3">
        <v>19</v>
      </c>
      <c r="B27" s="11"/>
      <c r="C27" s="16"/>
      <c r="D27" s="12">
        <v>1.5</v>
      </c>
      <c r="E27" s="13"/>
      <c r="F27" s="11"/>
      <c r="G27" s="12">
        <v>1.5</v>
      </c>
      <c r="H27" s="11"/>
      <c r="I27" s="12">
        <v>1.5</v>
      </c>
      <c r="J27" s="11"/>
      <c r="K27" s="11"/>
      <c r="L27" s="11"/>
      <c r="M27" s="12">
        <v>1.5</v>
      </c>
      <c r="N27" s="18"/>
    </row>
    <row r="28" spans="1:14" x14ac:dyDescent="0.25">
      <c r="A28" s="3">
        <v>20</v>
      </c>
      <c r="B28" s="11"/>
      <c r="C28" s="16">
        <v>1.5</v>
      </c>
      <c r="D28" s="12">
        <v>1.5</v>
      </c>
      <c r="E28" s="13"/>
      <c r="F28" s="11"/>
      <c r="G28" s="11"/>
      <c r="H28" s="11"/>
      <c r="I28" s="12">
        <v>1.5</v>
      </c>
      <c r="J28" s="11"/>
      <c r="K28" s="11">
        <v>1.5</v>
      </c>
      <c r="L28" s="11"/>
      <c r="M28" s="12">
        <v>1.5</v>
      </c>
      <c r="N28" s="18"/>
    </row>
    <row r="29" spans="1:14" x14ac:dyDescent="0.25">
      <c r="A29" s="3">
        <v>21</v>
      </c>
      <c r="B29" s="11"/>
      <c r="C29" s="16">
        <v>1.5</v>
      </c>
      <c r="D29" s="11"/>
      <c r="E29" s="13"/>
      <c r="F29" s="11"/>
      <c r="G29" s="11"/>
      <c r="H29" s="11">
        <v>1.5</v>
      </c>
      <c r="I29" s="12">
        <v>1.5</v>
      </c>
      <c r="J29" s="11"/>
      <c r="K29" s="12">
        <v>1.5</v>
      </c>
      <c r="L29" s="11"/>
      <c r="M29" s="11"/>
      <c r="N29" s="18"/>
    </row>
    <row r="30" spans="1:14" x14ac:dyDescent="0.25">
      <c r="A30" s="3">
        <v>22</v>
      </c>
      <c r="B30" s="11">
        <v>1.5</v>
      </c>
      <c r="C30" s="16">
        <v>1.5</v>
      </c>
      <c r="D30" s="11"/>
      <c r="E30" s="13"/>
      <c r="F30" s="11"/>
      <c r="G30" s="11"/>
      <c r="H30" s="12">
        <v>1.5</v>
      </c>
      <c r="I30" s="11"/>
      <c r="J30" s="11"/>
      <c r="K30" s="12">
        <v>1.5</v>
      </c>
      <c r="L30" s="11"/>
      <c r="M30" s="11"/>
      <c r="N30" s="18"/>
    </row>
    <row r="31" spans="1:14" x14ac:dyDescent="0.25">
      <c r="A31" s="3">
        <v>23</v>
      </c>
      <c r="B31" s="11">
        <v>1.5</v>
      </c>
      <c r="C31" s="16">
        <v>1.5</v>
      </c>
      <c r="D31" s="11"/>
      <c r="E31" s="13"/>
      <c r="F31" s="11"/>
      <c r="G31" s="11">
        <v>1.5</v>
      </c>
      <c r="H31" s="12">
        <v>1.5</v>
      </c>
      <c r="I31" s="11"/>
      <c r="J31" s="11"/>
      <c r="K31" s="12">
        <v>1.5</v>
      </c>
      <c r="L31" s="11"/>
      <c r="M31" s="11"/>
      <c r="N31" s="18"/>
    </row>
    <row r="32" spans="1:14" x14ac:dyDescent="0.25">
      <c r="A32" s="3">
        <v>24</v>
      </c>
      <c r="B32" s="11">
        <v>1.5</v>
      </c>
      <c r="C32" s="16"/>
      <c r="D32" s="11"/>
      <c r="E32" s="13"/>
      <c r="F32" s="11"/>
      <c r="G32" s="12">
        <v>1.5</v>
      </c>
      <c r="H32" s="12">
        <v>1.5</v>
      </c>
      <c r="I32" s="11"/>
      <c r="J32" s="11"/>
      <c r="K32" s="11"/>
      <c r="L32" s="11"/>
      <c r="M32" s="11">
        <v>1.5</v>
      </c>
      <c r="N32" s="18"/>
    </row>
    <row r="33" spans="1:14" x14ac:dyDescent="0.25">
      <c r="A33" s="3">
        <v>25</v>
      </c>
      <c r="B33" s="11">
        <v>1.5</v>
      </c>
      <c r="C33" s="16"/>
      <c r="D33" s="11"/>
      <c r="E33" s="13"/>
      <c r="F33" s="11"/>
      <c r="G33" s="12">
        <v>1.5</v>
      </c>
      <c r="H33" s="11"/>
      <c r="I33" s="11">
        <v>1.5</v>
      </c>
      <c r="J33" s="11"/>
      <c r="K33" s="11"/>
      <c r="L33" s="11"/>
      <c r="M33" s="12">
        <v>1.5</v>
      </c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2">
        <v>1.5</v>
      </c>
      <c r="H34" s="11"/>
      <c r="I34" s="12">
        <v>1.5</v>
      </c>
      <c r="J34" s="11"/>
      <c r="K34" s="11"/>
      <c r="L34" s="11"/>
      <c r="M34" s="12">
        <v>1.5</v>
      </c>
      <c r="N34" s="11"/>
    </row>
    <row r="35" spans="1:14" x14ac:dyDescent="0.25">
      <c r="A35" s="3">
        <v>27</v>
      </c>
      <c r="B35" s="11"/>
      <c r="C35" s="16">
        <v>1.5</v>
      </c>
      <c r="D35" s="11"/>
      <c r="E35" s="13"/>
      <c r="F35" s="11"/>
      <c r="G35" s="11"/>
      <c r="H35" s="11"/>
      <c r="I35" s="12">
        <v>1.5</v>
      </c>
      <c r="J35" s="11"/>
      <c r="K35" s="11">
        <v>1.5</v>
      </c>
      <c r="L35" s="11"/>
      <c r="M35" s="12">
        <v>1.5</v>
      </c>
      <c r="N35" s="18"/>
    </row>
    <row r="36" spans="1:14" x14ac:dyDescent="0.25">
      <c r="A36" s="3">
        <v>28</v>
      </c>
      <c r="B36" s="11"/>
      <c r="C36" s="16">
        <v>1.5</v>
      </c>
      <c r="D36" s="11"/>
      <c r="E36" s="13"/>
      <c r="F36" s="11"/>
      <c r="G36" s="11"/>
      <c r="H36" s="11">
        <v>1.5</v>
      </c>
      <c r="I36" s="12">
        <v>1.5</v>
      </c>
      <c r="J36" s="11"/>
      <c r="K36" s="12">
        <v>1.5</v>
      </c>
      <c r="L36" s="11"/>
      <c r="M36" s="11"/>
      <c r="N36" s="18"/>
    </row>
    <row r="37" spans="1:14" x14ac:dyDescent="0.25">
      <c r="A37" s="3">
        <v>29</v>
      </c>
      <c r="B37" s="11"/>
      <c r="C37" s="16">
        <v>1.5</v>
      </c>
      <c r="D37" s="11"/>
      <c r="E37" s="13"/>
      <c r="F37" s="11"/>
      <c r="G37" s="11"/>
      <c r="H37" s="12">
        <v>1.5</v>
      </c>
      <c r="I37" s="11"/>
      <c r="J37" s="11"/>
      <c r="K37" s="12">
        <v>1.5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>
        <v>1.5</v>
      </c>
      <c r="H38" s="12">
        <v>1.5</v>
      </c>
      <c r="I38" s="11"/>
      <c r="J38" s="11"/>
      <c r="K38" s="12">
        <v>1.5</v>
      </c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2">
        <v>1.5</v>
      </c>
      <c r="I39" s="11"/>
      <c r="J39" s="11"/>
      <c r="K39" s="11"/>
      <c r="L39" s="42" t="s">
        <v>4</v>
      </c>
      <c r="M39" s="11">
        <v>2</v>
      </c>
      <c r="N39" s="18"/>
    </row>
    <row r="40" spans="1:14" ht="24" x14ac:dyDescent="0.25">
      <c r="A40" s="43" t="s">
        <v>3</v>
      </c>
      <c r="B40" s="18">
        <f>SUM(B9:B39)</f>
        <v>22.5</v>
      </c>
      <c r="C40" s="18">
        <f t="shared" ref="C40:K40" si="0">SUM(C9:C39)</f>
        <v>22.5</v>
      </c>
      <c r="D40" s="18">
        <f t="shared" si="0"/>
        <v>18</v>
      </c>
      <c r="E40" s="18">
        <f t="shared" si="0"/>
        <v>0</v>
      </c>
      <c r="F40" s="18">
        <f t="shared" si="0"/>
        <v>0</v>
      </c>
      <c r="G40" s="18">
        <f t="shared" si="0"/>
        <v>13.5</v>
      </c>
      <c r="H40" s="18">
        <f t="shared" si="0"/>
        <v>28.5</v>
      </c>
      <c r="I40" s="18">
        <f t="shared" si="0"/>
        <v>22.5</v>
      </c>
      <c r="J40" s="18">
        <f t="shared" si="0"/>
        <v>12</v>
      </c>
      <c r="K40" s="18">
        <f t="shared" si="0"/>
        <v>22.5</v>
      </c>
      <c r="L40" s="18">
        <f>SUM(L9:L36)</f>
        <v>12</v>
      </c>
      <c r="M40" s="18">
        <f>SUM(M9:M39)</f>
        <v>26</v>
      </c>
      <c r="N40" s="18">
        <v>200</v>
      </c>
    </row>
    <row r="41" spans="1:14" ht="24" x14ac:dyDescent="0.25">
      <c r="A41" s="44" t="s">
        <v>1</v>
      </c>
      <c r="B41" s="45">
        <v>4</v>
      </c>
      <c r="C41" s="45">
        <v>4</v>
      </c>
      <c r="D41" s="45">
        <v>4</v>
      </c>
      <c r="E41" s="45">
        <v>0</v>
      </c>
      <c r="F41" s="45">
        <v>0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26.5</v>
      </c>
      <c r="C42" s="18">
        <f t="shared" ref="C42:J42" si="1">SUM(C40:C41)</f>
        <v>26.5</v>
      </c>
      <c r="D42" s="18">
        <f t="shared" si="1"/>
        <v>22</v>
      </c>
      <c r="E42" s="18">
        <f t="shared" si="1"/>
        <v>0</v>
      </c>
      <c r="F42" s="18">
        <f t="shared" si="1"/>
        <v>0</v>
      </c>
      <c r="G42" s="18">
        <f t="shared" si="1"/>
        <v>17.5</v>
      </c>
      <c r="H42" s="18">
        <f t="shared" si="1"/>
        <v>32.5</v>
      </c>
      <c r="I42" s="18">
        <f t="shared" si="1"/>
        <v>26.5</v>
      </c>
      <c r="J42" s="18">
        <f t="shared" si="1"/>
        <v>16</v>
      </c>
      <c r="K42" s="18">
        <f>SUM(K40:K41)</f>
        <v>26.5</v>
      </c>
      <c r="L42" s="18">
        <f t="shared" ref="L42:M42" si="2">SUM(L40:L41)</f>
        <v>16</v>
      </c>
      <c r="M42" s="18">
        <f t="shared" si="2"/>
        <v>30</v>
      </c>
      <c r="N42" s="23"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206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O47"/>
  <sheetViews>
    <sheetView workbookViewId="0">
      <selection activeCell="S14" sqref="S14"/>
    </sheetView>
  </sheetViews>
  <sheetFormatPr defaultRowHeight="15" x14ac:dyDescent="0.25"/>
  <cols>
    <col min="1" max="1" width="24.7109375" customWidth="1"/>
  </cols>
  <sheetData>
    <row r="1" spans="1:15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2"/>
    </row>
    <row r="2" spans="1:15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"/>
    </row>
    <row r="3" spans="1:15" ht="18" x14ac:dyDescent="0.25">
      <c r="A3" s="445" t="s">
        <v>10</v>
      </c>
      <c r="B3" s="587" t="s">
        <v>292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2"/>
    </row>
    <row r="4" spans="1:15" ht="25.5" x14ac:dyDescent="0.25">
      <c r="A4" s="542" t="s">
        <v>11</v>
      </c>
      <c r="B4" s="590" t="s">
        <v>293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2"/>
    </row>
    <row r="5" spans="1:15" x14ac:dyDescent="0.25">
      <c r="A5" s="377" t="s">
        <v>13</v>
      </c>
      <c r="B5" s="591" t="s">
        <v>294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2"/>
    </row>
    <row r="6" spans="1:15" x14ac:dyDescent="0.25">
      <c r="A6" s="543" t="s">
        <v>14</v>
      </c>
      <c r="B6" s="613" t="s">
        <v>398</v>
      </c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8"/>
      <c r="O6" s="2"/>
    </row>
    <row r="7" spans="1:15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  <c r="O7" s="2"/>
    </row>
    <row r="8" spans="1:1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  <c r="O8" s="2"/>
    </row>
    <row r="9" spans="1:15" x14ac:dyDescent="0.25">
      <c r="A9" s="3">
        <v>1</v>
      </c>
      <c r="B9" s="247"/>
      <c r="C9" s="247"/>
      <c r="D9" s="11"/>
      <c r="E9" s="247"/>
      <c r="F9" s="247"/>
      <c r="G9" s="11"/>
      <c r="H9" s="11"/>
      <c r="I9" s="11"/>
      <c r="J9" s="61"/>
      <c r="K9" s="11"/>
      <c r="L9" s="11"/>
      <c r="M9" s="11"/>
      <c r="N9" s="18">
        <f>SUM(B9:M9)</f>
        <v>0</v>
      </c>
      <c r="O9" s="2"/>
    </row>
    <row r="10" spans="1:15" x14ac:dyDescent="0.25">
      <c r="A10" s="3">
        <v>2</v>
      </c>
      <c r="B10" s="247"/>
      <c r="C10" s="247"/>
      <c r="D10" s="11"/>
      <c r="E10" s="247"/>
      <c r="F10" s="247"/>
      <c r="G10" s="339">
        <v>4</v>
      </c>
      <c r="H10" s="248">
        <v>3</v>
      </c>
      <c r="I10" s="11"/>
      <c r="J10" s="248">
        <v>3</v>
      </c>
      <c r="K10" s="11"/>
      <c r="L10" s="11"/>
      <c r="M10" s="11"/>
      <c r="N10" s="18">
        <f t="shared" ref="N10:N39" si="0">SUM(B10:M10)</f>
        <v>10</v>
      </c>
      <c r="O10" s="2"/>
    </row>
    <row r="11" spans="1:15" x14ac:dyDescent="0.25">
      <c r="A11" s="3">
        <v>3</v>
      </c>
      <c r="B11" s="247"/>
      <c r="C11" s="247"/>
      <c r="D11" s="11"/>
      <c r="E11" s="247"/>
      <c r="F11" s="247"/>
      <c r="G11" s="11"/>
      <c r="H11" s="11"/>
      <c r="I11" s="11"/>
      <c r="J11" s="11"/>
      <c r="K11" s="11"/>
      <c r="L11" s="248">
        <v>3</v>
      </c>
      <c r="M11" s="248">
        <v>3</v>
      </c>
      <c r="N11" s="18">
        <f t="shared" si="0"/>
        <v>6</v>
      </c>
      <c r="O11" s="2"/>
    </row>
    <row r="12" spans="1:15" x14ac:dyDescent="0.25">
      <c r="A12" s="3">
        <v>4</v>
      </c>
      <c r="B12" s="247"/>
      <c r="C12" s="247"/>
      <c r="D12" s="11"/>
      <c r="E12" s="247"/>
      <c r="F12" s="247"/>
      <c r="G12" s="339">
        <v>4</v>
      </c>
      <c r="H12" s="11"/>
      <c r="I12" s="11"/>
      <c r="J12" s="248">
        <v>3</v>
      </c>
      <c r="K12" s="11"/>
      <c r="L12" s="11"/>
      <c r="M12" s="11"/>
      <c r="N12" s="18">
        <f t="shared" si="0"/>
        <v>7</v>
      </c>
      <c r="O12" s="2"/>
    </row>
    <row r="13" spans="1:15" x14ac:dyDescent="0.25">
      <c r="A13" s="3">
        <v>5</v>
      </c>
      <c r="B13" s="247"/>
      <c r="C13" s="247"/>
      <c r="D13" s="11"/>
      <c r="E13" s="247"/>
      <c r="F13" s="247"/>
      <c r="G13" s="11"/>
      <c r="H13" s="11"/>
      <c r="I13" s="11"/>
      <c r="J13" s="11"/>
      <c r="K13" s="11"/>
      <c r="L13" s="248">
        <v>3</v>
      </c>
      <c r="M13" s="248">
        <v>3</v>
      </c>
      <c r="N13" s="18">
        <f t="shared" si="0"/>
        <v>6</v>
      </c>
      <c r="O13" s="2"/>
    </row>
    <row r="14" spans="1:15" x14ac:dyDescent="0.25">
      <c r="A14" s="3">
        <v>6</v>
      </c>
      <c r="B14" s="247"/>
      <c r="C14" s="247"/>
      <c r="D14" s="11"/>
      <c r="E14" s="247"/>
      <c r="F14" s="247"/>
      <c r="G14" s="11"/>
      <c r="H14" s="11"/>
      <c r="I14" s="11"/>
      <c r="J14" s="11"/>
      <c r="K14" s="248">
        <v>4</v>
      </c>
      <c r="L14" s="11"/>
      <c r="M14" s="11"/>
      <c r="N14" s="18">
        <f t="shared" si="0"/>
        <v>4</v>
      </c>
      <c r="O14" s="2"/>
    </row>
    <row r="15" spans="1:15" x14ac:dyDescent="0.25">
      <c r="A15" s="3">
        <v>7</v>
      </c>
      <c r="B15" s="247"/>
      <c r="C15" s="247"/>
      <c r="D15" s="11"/>
      <c r="E15" s="247"/>
      <c r="F15" s="247"/>
      <c r="G15" s="11"/>
      <c r="H15" s="11"/>
      <c r="I15" s="11"/>
      <c r="J15" s="11"/>
      <c r="K15" s="11"/>
      <c r="L15" s="11"/>
      <c r="M15" s="11"/>
      <c r="N15" s="18">
        <f t="shared" si="0"/>
        <v>0</v>
      </c>
      <c r="O15" s="2"/>
    </row>
    <row r="16" spans="1:15" x14ac:dyDescent="0.25">
      <c r="A16" s="3">
        <v>8</v>
      </c>
      <c r="B16" s="247"/>
      <c r="C16" s="247"/>
      <c r="D16" s="11"/>
      <c r="E16" s="247"/>
      <c r="F16" s="247"/>
      <c r="G16" s="11"/>
      <c r="H16" s="11"/>
      <c r="I16" s="11"/>
      <c r="J16" s="11"/>
      <c r="K16" s="248">
        <v>3</v>
      </c>
      <c r="L16" s="11"/>
      <c r="M16" s="11"/>
      <c r="N16" s="18">
        <f t="shared" si="0"/>
        <v>3</v>
      </c>
      <c r="O16" s="2"/>
    </row>
    <row r="17" spans="1:15" x14ac:dyDescent="0.25">
      <c r="A17" s="3">
        <v>9</v>
      </c>
      <c r="B17" s="247"/>
      <c r="C17" s="247"/>
      <c r="D17" s="11"/>
      <c r="E17" s="247"/>
      <c r="F17" s="247"/>
      <c r="G17" s="339">
        <v>3</v>
      </c>
      <c r="H17" s="248">
        <v>3</v>
      </c>
      <c r="I17" s="11"/>
      <c r="J17" s="248">
        <v>4</v>
      </c>
      <c r="K17" s="248">
        <v>3</v>
      </c>
      <c r="L17" s="11"/>
      <c r="M17" s="11"/>
      <c r="N17" s="18">
        <f t="shared" si="0"/>
        <v>13</v>
      </c>
      <c r="O17" s="2"/>
    </row>
    <row r="18" spans="1:15" x14ac:dyDescent="0.25">
      <c r="A18" s="3">
        <v>10</v>
      </c>
      <c r="B18" s="247"/>
      <c r="C18" s="247"/>
      <c r="D18" s="11"/>
      <c r="E18" s="247"/>
      <c r="F18" s="247"/>
      <c r="G18" s="15"/>
      <c r="H18" s="11"/>
      <c r="I18" s="11"/>
      <c r="J18" s="11"/>
      <c r="K18" s="11"/>
      <c r="L18" s="248">
        <v>3</v>
      </c>
      <c r="M18" s="248">
        <v>3</v>
      </c>
      <c r="N18" s="18">
        <f t="shared" si="0"/>
        <v>6</v>
      </c>
      <c r="O18" s="2"/>
    </row>
    <row r="19" spans="1:15" x14ac:dyDescent="0.25">
      <c r="A19" s="3">
        <v>11</v>
      </c>
      <c r="B19" s="247"/>
      <c r="C19" s="247"/>
      <c r="D19" s="340">
        <v>4</v>
      </c>
      <c r="E19" s="249"/>
      <c r="F19" s="247"/>
      <c r="G19" s="341">
        <v>3</v>
      </c>
      <c r="H19" s="11"/>
      <c r="I19" s="248">
        <v>3</v>
      </c>
      <c r="J19" s="248">
        <v>3</v>
      </c>
      <c r="K19" s="11"/>
      <c r="L19" s="11"/>
      <c r="M19" s="11"/>
      <c r="N19" s="18">
        <f t="shared" si="0"/>
        <v>13</v>
      </c>
      <c r="O19" s="2"/>
    </row>
    <row r="20" spans="1:15" x14ac:dyDescent="0.25">
      <c r="A20" s="3">
        <v>12</v>
      </c>
      <c r="B20" s="247"/>
      <c r="C20" s="247"/>
      <c r="D20" s="11"/>
      <c r="E20" s="249"/>
      <c r="F20" s="247"/>
      <c r="G20" s="11"/>
      <c r="H20" s="11"/>
      <c r="I20" s="17"/>
      <c r="J20" s="11"/>
      <c r="K20" s="11"/>
      <c r="L20" s="248">
        <v>3</v>
      </c>
      <c r="M20" s="248">
        <v>3</v>
      </c>
      <c r="N20" s="18">
        <f t="shared" si="0"/>
        <v>6</v>
      </c>
      <c r="O20" s="2"/>
    </row>
    <row r="21" spans="1:15" x14ac:dyDescent="0.25">
      <c r="A21" s="3">
        <v>13</v>
      </c>
      <c r="B21" s="247"/>
      <c r="C21" s="247"/>
      <c r="D21" s="11"/>
      <c r="E21" s="249"/>
      <c r="F21" s="247"/>
      <c r="G21" s="17"/>
      <c r="H21" s="11"/>
      <c r="I21" s="248">
        <v>3</v>
      </c>
      <c r="J21" s="11"/>
      <c r="K21" s="248">
        <v>3</v>
      </c>
      <c r="L21" s="11"/>
      <c r="M21" s="11"/>
      <c r="N21" s="18">
        <f t="shared" si="0"/>
        <v>6</v>
      </c>
      <c r="O21" s="2"/>
    </row>
    <row r="22" spans="1:15" x14ac:dyDescent="0.25">
      <c r="A22" s="3">
        <v>14</v>
      </c>
      <c r="B22" s="247"/>
      <c r="C22" s="247"/>
      <c r="D22" s="11"/>
      <c r="E22" s="247"/>
      <c r="F22" s="247"/>
      <c r="G22" s="11"/>
      <c r="H22" s="248">
        <v>3</v>
      </c>
      <c r="I22" s="248">
        <v>4</v>
      </c>
      <c r="J22" s="11"/>
      <c r="K22" s="11"/>
      <c r="L22" s="11"/>
      <c r="M22" s="11"/>
      <c r="N22" s="18">
        <f t="shared" si="0"/>
        <v>7</v>
      </c>
      <c r="O22" s="2"/>
    </row>
    <row r="23" spans="1:15" x14ac:dyDescent="0.25">
      <c r="A23" s="3">
        <v>15</v>
      </c>
      <c r="B23" s="247"/>
      <c r="C23" s="247"/>
      <c r="D23" s="11"/>
      <c r="E23" s="247"/>
      <c r="F23" s="247"/>
      <c r="G23" s="11"/>
      <c r="H23" s="11"/>
      <c r="I23" s="11"/>
      <c r="J23" s="11"/>
      <c r="K23" s="248">
        <v>3</v>
      </c>
      <c r="L23" s="11"/>
      <c r="M23" s="250">
        <v>4</v>
      </c>
      <c r="N23" s="18">
        <f t="shared" si="0"/>
        <v>7</v>
      </c>
      <c r="O23" s="2"/>
    </row>
    <row r="24" spans="1:15" x14ac:dyDescent="0.25">
      <c r="A24" s="3">
        <v>16</v>
      </c>
      <c r="B24" s="247"/>
      <c r="C24" s="247"/>
      <c r="D24" s="11"/>
      <c r="E24" s="247"/>
      <c r="F24" s="247"/>
      <c r="G24" s="339">
        <v>3</v>
      </c>
      <c r="H24" s="248">
        <v>3</v>
      </c>
      <c r="I24" s="11"/>
      <c r="J24" s="248">
        <v>4</v>
      </c>
      <c r="K24" s="11"/>
      <c r="L24" s="11"/>
      <c r="M24" s="11"/>
      <c r="N24" s="18">
        <f t="shared" si="0"/>
        <v>10</v>
      </c>
      <c r="O24" s="2"/>
    </row>
    <row r="25" spans="1:15" x14ac:dyDescent="0.25">
      <c r="A25" s="3">
        <v>17</v>
      </c>
      <c r="B25" s="247"/>
      <c r="C25" s="247"/>
      <c r="D25" s="11"/>
      <c r="E25" s="247"/>
      <c r="F25" s="247"/>
      <c r="G25" s="11"/>
      <c r="H25" s="11"/>
      <c r="I25" s="11"/>
      <c r="J25" s="11"/>
      <c r="K25" s="11"/>
      <c r="L25" s="248">
        <v>3</v>
      </c>
      <c r="M25" s="248">
        <v>3</v>
      </c>
      <c r="N25" s="18">
        <f t="shared" si="0"/>
        <v>6</v>
      </c>
      <c r="O25" s="2"/>
    </row>
    <row r="26" spans="1:15" x14ac:dyDescent="0.25">
      <c r="A26" s="3">
        <v>18</v>
      </c>
      <c r="B26" s="247"/>
      <c r="C26" s="247"/>
      <c r="D26" s="340">
        <v>4</v>
      </c>
      <c r="E26" s="247"/>
      <c r="F26" s="247"/>
      <c r="G26" s="248">
        <v>3</v>
      </c>
      <c r="H26" s="11"/>
      <c r="I26" s="248">
        <v>3</v>
      </c>
      <c r="J26" s="248">
        <v>3</v>
      </c>
      <c r="K26" s="250">
        <v>6</v>
      </c>
      <c r="L26" s="11"/>
      <c r="M26" s="11"/>
      <c r="N26" s="18">
        <f t="shared" si="0"/>
        <v>19</v>
      </c>
      <c r="O26" s="2"/>
    </row>
    <row r="27" spans="1:15" x14ac:dyDescent="0.25">
      <c r="A27" s="3">
        <v>19</v>
      </c>
      <c r="B27" s="247"/>
      <c r="C27" s="247"/>
      <c r="D27" s="11"/>
      <c r="E27" s="247"/>
      <c r="F27" s="247"/>
      <c r="G27" s="11"/>
      <c r="H27" s="250">
        <v>4</v>
      </c>
      <c r="I27" s="11"/>
      <c r="J27" s="11"/>
      <c r="K27" s="11"/>
      <c r="L27" s="248">
        <v>3</v>
      </c>
      <c r="M27" s="248">
        <v>3</v>
      </c>
      <c r="N27" s="18">
        <f t="shared" si="0"/>
        <v>10</v>
      </c>
      <c r="O27" s="2"/>
    </row>
    <row r="28" spans="1:15" x14ac:dyDescent="0.25">
      <c r="A28" s="3">
        <v>20</v>
      </c>
      <c r="B28" s="247"/>
      <c r="C28" s="247"/>
      <c r="D28" s="11"/>
      <c r="E28" s="247"/>
      <c r="F28" s="247"/>
      <c r="G28" s="11"/>
      <c r="H28" s="11"/>
      <c r="I28" s="248">
        <v>3</v>
      </c>
      <c r="J28" s="11"/>
      <c r="K28" s="248">
        <v>3</v>
      </c>
      <c r="L28" s="11"/>
      <c r="M28" s="11"/>
      <c r="N28" s="18">
        <f t="shared" si="0"/>
        <v>6</v>
      </c>
      <c r="O28" s="2"/>
    </row>
    <row r="29" spans="1:15" x14ac:dyDescent="0.25">
      <c r="A29" s="3">
        <v>21</v>
      </c>
      <c r="B29" s="247"/>
      <c r="C29" s="247"/>
      <c r="D29" s="11"/>
      <c r="E29" s="247"/>
      <c r="F29" s="247"/>
      <c r="G29" s="11"/>
      <c r="H29" s="248">
        <v>3</v>
      </c>
      <c r="I29" s="11"/>
      <c r="J29" s="11"/>
      <c r="K29" s="11"/>
      <c r="L29" s="11"/>
      <c r="M29" s="11"/>
      <c r="N29" s="18">
        <f t="shared" si="0"/>
        <v>3</v>
      </c>
      <c r="O29" s="2"/>
    </row>
    <row r="30" spans="1:15" x14ac:dyDescent="0.25">
      <c r="A30" s="3">
        <v>22</v>
      </c>
      <c r="B30" s="247"/>
      <c r="C30" s="247"/>
      <c r="D30" s="11"/>
      <c r="E30" s="247"/>
      <c r="F30" s="247"/>
      <c r="G30" s="250">
        <v>3</v>
      </c>
      <c r="H30" s="11"/>
      <c r="I30" s="11"/>
      <c r="J30" s="11"/>
      <c r="K30" s="248">
        <v>3</v>
      </c>
      <c r="L30" s="11"/>
      <c r="M30" s="11"/>
      <c r="N30" s="18">
        <f t="shared" si="0"/>
        <v>6</v>
      </c>
      <c r="O30" s="2"/>
    </row>
    <row r="31" spans="1:15" x14ac:dyDescent="0.25">
      <c r="A31" s="3">
        <v>23</v>
      </c>
      <c r="B31" s="247"/>
      <c r="C31" s="247"/>
      <c r="D31" s="11"/>
      <c r="E31" s="247"/>
      <c r="F31" s="247"/>
      <c r="G31" s="248">
        <v>3</v>
      </c>
      <c r="H31" s="248">
        <v>3</v>
      </c>
      <c r="I31" s="11"/>
      <c r="J31" s="11"/>
      <c r="K31" s="11"/>
      <c r="L31" s="11"/>
      <c r="M31" s="11"/>
      <c r="N31" s="18">
        <f t="shared" si="0"/>
        <v>6</v>
      </c>
      <c r="O31" s="2"/>
    </row>
    <row r="32" spans="1:15" x14ac:dyDescent="0.25">
      <c r="A32" s="3">
        <v>24</v>
      </c>
      <c r="B32" s="247"/>
      <c r="C32" s="247"/>
      <c r="D32" s="11"/>
      <c r="E32" s="247"/>
      <c r="F32" s="247"/>
      <c r="G32" s="11"/>
      <c r="H32" s="11"/>
      <c r="I32" s="11"/>
      <c r="J32" s="11"/>
      <c r="K32" s="11"/>
      <c r="L32" s="248">
        <v>3</v>
      </c>
      <c r="M32" s="248">
        <v>3</v>
      </c>
      <c r="N32" s="18">
        <f t="shared" si="0"/>
        <v>6</v>
      </c>
      <c r="O32" s="2"/>
    </row>
    <row r="33" spans="1:15" x14ac:dyDescent="0.25">
      <c r="A33" s="3">
        <v>25</v>
      </c>
      <c r="B33" s="247"/>
      <c r="C33" s="247"/>
      <c r="D33" s="11"/>
      <c r="E33" s="247"/>
      <c r="F33" s="247"/>
      <c r="G33" s="248">
        <v>3</v>
      </c>
      <c r="H33" s="11"/>
      <c r="I33" s="248">
        <v>3</v>
      </c>
      <c r="J33" s="11"/>
      <c r="K33" s="11"/>
      <c r="L33" s="11"/>
      <c r="M33" s="11"/>
      <c r="N33" s="18">
        <f t="shared" si="0"/>
        <v>6</v>
      </c>
      <c r="O33" s="36">
        <f>SUM(B33:M33)</f>
        <v>6</v>
      </c>
    </row>
    <row r="34" spans="1:15" x14ac:dyDescent="0.25">
      <c r="A34" s="3">
        <v>26</v>
      </c>
      <c r="B34" s="247"/>
      <c r="C34" s="247"/>
      <c r="D34" s="11"/>
      <c r="E34" s="247"/>
      <c r="F34" s="247"/>
      <c r="G34" s="11"/>
      <c r="H34" s="11"/>
      <c r="I34" s="11"/>
      <c r="J34" s="11"/>
      <c r="K34" s="11"/>
      <c r="L34" s="248">
        <v>3</v>
      </c>
      <c r="M34" s="248">
        <v>3</v>
      </c>
      <c r="N34" s="18">
        <f t="shared" si="0"/>
        <v>6</v>
      </c>
      <c r="O34" s="2"/>
    </row>
    <row r="35" spans="1:15" x14ac:dyDescent="0.25">
      <c r="A35" s="3">
        <v>27</v>
      </c>
      <c r="B35" s="247"/>
      <c r="C35" s="247"/>
      <c r="D35" s="11"/>
      <c r="E35" s="247"/>
      <c r="F35" s="247"/>
      <c r="G35" s="11"/>
      <c r="H35" s="11"/>
      <c r="I35" s="248">
        <v>3</v>
      </c>
      <c r="J35" s="11"/>
      <c r="K35" s="248">
        <v>4</v>
      </c>
      <c r="L35" s="11"/>
      <c r="M35" s="11"/>
      <c r="N35" s="18">
        <f t="shared" si="0"/>
        <v>7</v>
      </c>
      <c r="O35" s="2"/>
    </row>
    <row r="36" spans="1:15" x14ac:dyDescent="0.25">
      <c r="A36" s="3">
        <v>28</v>
      </c>
      <c r="B36" s="247"/>
      <c r="C36" s="247"/>
      <c r="D36" s="11"/>
      <c r="E36" s="247"/>
      <c r="F36" s="247"/>
      <c r="G36" s="11"/>
      <c r="H36" s="11"/>
      <c r="I36" s="11"/>
      <c r="J36" s="11"/>
      <c r="K36" s="11"/>
      <c r="L36" s="11"/>
      <c r="M36" s="11"/>
      <c r="N36" s="18">
        <f t="shared" si="0"/>
        <v>0</v>
      </c>
      <c r="O36" s="2"/>
    </row>
    <row r="37" spans="1:15" x14ac:dyDescent="0.25">
      <c r="A37" s="3">
        <v>29</v>
      </c>
      <c r="B37" s="247"/>
      <c r="C37" s="247"/>
      <c r="D37" s="11"/>
      <c r="E37" s="247"/>
      <c r="F37" s="247"/>
      <c r="G37" s="250">
        <v>4</v>
      </c>
      <c r="H37" s="11"/>
      <c r="I37" s="11"/>
      <c r="J37" s="11"/>
      <c r="K37" s="248">
        <v>3</v>
      </c>
      <c r="L37" s="247"/>
      <c r="M37" s="11"/>
      <c r="N37" s="18">
        <f t="shared" si="0"/>
        <v>7</v>
      </c>
      <c r="O37" s="2"/>
    </row>
    <row r="38" spans="1:15" x14ac:dyDescent="0.25">
      <c r="A38" s="3">
        <v>30</v>
      </c>
      <c r="B38" s="247"/>
      <c r="C38" s="247"/>
      <c r="D38" s="11"/>
      <c r="E38" s="247"/>
      <c r="F38" s="247"/>
      <c r="G38" s="248">
        <v>3</v>
      </c>
      <c r="H38" s="11"/>
      <c r="I38" s="61"/>
      <c r="J38" s="11"/>
      <c r="K38" s="248">
        <v>3</v>
      </c>
      <c r="L38" s="247"/>
      <c r="M38" s="11"/>
      <c r="N38" s="18">
        <f t="shared" si="0"/>
        <v>6</v>
      </c>
      <c r="O38" s="2"/>
    </row>
    <row r="39" spans="1:15" ht="15.75" customHeight="1" x14ac:dyDescent="0.25">
      <c r="A39" s="3">
        <v>31</v>
      </c>
      <c r="B39" s="247"/>
      <c r="C39" s="247"/>
      <c r="D39" s="11"/>
      <c r="E39" s="247"/>
      <c r="F39" s="247"/>
      <c r="G39" s="247"/>
      <c r="H39" s="11"/>
      <c r="I39" s="247"/>
      <c r="J39" s="11"/>
      <c r="K39" s="11"/>
      <c r="L39" s="247"/>
      <c r="M39" s="248">
        <v>3</v>
      </c>
      <c r="N39" s="18">
        <f t="shared" si="0"/>
        <v>3</v>
      </c>
      <c r="O39" s="2"/>
    </row>
    <row r="40" spans="1:15" ht="27" customHeight="1" x14ac:dyDescent="0.25">
      <c r="A40" s="43" t="s">
        <v>3</v>
      </c>
      <c r="B40" s="18">
        <f>SUM(B9:B39)</f>
        <v>0</v>
      </c>
      <c r="C40" s="18">
        <f t="shared" ref="C40:K40" si="1">SUM(C9:C39)</f>
        <v>0</v>
      </c>
      <c r="D40" s="18">
        <f t="shared" si="1"/>
        <v>8</v>
      </c>
      <c r="E40" s="18">
        <f t="shared" si="1"/>
        <v>0</v>
      </c>
      <c r="F40" s="18">
        <f t="shared" si="1"/>
        <v>0</v>
      </c>
      <c r="G40" s="18">
        <f t="shared" si="1"/>
        <v>36</v>
      </c>
      <c r="H40" s="18">
        <f t="shared" si="1"/>
        <v>22</v>
      </c>
      <c r="I40" s="18">
        <f t="shared" si="1"/>
        <v>22</v>
      </c>
      <c r="J40" s="18">
        <f t="shared" si="1"/>
        <v>20</v>
      </c>
      <c r="K40" s="18">
        <f t="shared" si="1"/>
        <v>38</v>
      </c>
      <c r="L40" s="18">
        <f>SUM(L9:L36)</f>
        <v>24</v>
      </c>
      <c r="M40" s="18">
        <f>SUM(M9:M39)</f>
        <v>31</v>
      </c>
      <c r="N40" s="18">
        <f>SUM(N9:N39)</f>
        <v>201</v>
      </c>
      <c r="O40" s="2"/>
    </row>
    <row r="41" spans="1:15" ht="21.75" customHeight="1" x14ac:dyDescent="0.25">
      <c r="A41" s="44" t="s">
        <v>1</v>
      </c>
      <c r="B41" s="45">
        <v>0</v>
      </c>
      <c r="C41" s="45">
        <v>0</v>
      </c>
      <c r="D41" s="45">
        <v>2</v>
      </c>
      <c r="E41" s="45">
        <v>0</v>
      </c>
      <c r="F41" s="45">
        <v>0</v>
      </c>
      <c r="G41" s="45">
        <v>7</v>
      </c>
      <c r="H41" s="45">
        <v>5</v>
      </c>
      <c r="I41" s="45">
        <v>5</v>
      </c>
      <c r="J41" s="45">
        <v>5</v>
      </c>
      <c r="K41" s="45">
        <v>7</v>
      </c>
      <c r="L41" s="45">
        <v>5</v>
      </c>
      <c r="M41" s="45">
        <v>4</v>
      </c>
      <c r="N41" s="46">
        <f>SUM(B41:M41)</f>
        <v>40</v>
      </c>
      <c r="O41" s="2"/>
    </row>
    <row r="42" spans="1:15" ht="27" customHeight="1" x14ac:dyDescent="0.25">
      <c r="A42" s="3" t="s">
        <v>2</v>
      </c>
      <c r="B42" s="18">
        <f>SUM(B40:B41)</f>
        <v>0</v>
      </c>
      <c r="C42" s="18">
        <f t="shared" ref="C42:J42" si="2">SUM(C40:C41)</f>
        <v>0</v>
      </c>
      <c r="D42" s="18">
        <f t="shared" si="2"/>
        <v>10</v>
      </c>
      <c r="E42" s="18">
        <f t="shared" si="2"/>
        <v>0</v>
      </c>
      <c r="F42" s="18">
        <f t="shared" si="2"/>
        <v>0</v>
      </c>
      <c r="G42" s="18">
        <f t="shared" si="2"/>
        <v>43</v>
      </c>
      <c r="H42" s="18">
        <f t="shared" si="2"/>
        <v>27</v>
      </c>
      <c r="I42" s="18">
        <f t="shared" si="2"/>
        <v>27</v>
      </c>
      <c r="J42" s="18">
        <f t="shared" si="2"/>
        <v>25</v>
      </c>
      <c r="K42" s="18">
        <f>SUM(K40:K41)</f>
        <v>45</v>
      </c>
      <c r="L42" s="18">
        <f t="shared" ref="L42:M42" si="3">SUM(L40:L41)</f>
        <v>29</v>
      </c>
      <c r="M42" s="18">
        <f t="shared" si="3"/>
        <v>35</v>
      </c>
      <c r="N42" s="23">
        <f>SUM(B42:M42)</f>
        <v>241</v>
      </c>
      <c r="O42" s="2"/>
    </row>
    <row r="43" spans="1:15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5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5" ht="15.75" x14ac:dyDescent="0.25">
      <c r="A45" s="1"/>
      <c r="B45" s="455"/>
      <c r="C45" s="708" t="s">
        <v>379</v>
      </c>
      <c r="D45" s="708"/>
      <c r="E45" s="708"/>
      <c r="F45" s="708"/>
      <c r="G45" s="708"/>
      <c r="H45" s="708"/>
      <c r="I45" s="708"/>
      <c r="J45" s="708"/>
      <c r="K45" s="708"/>
      <c r="L45" s="708"/>
      <c r="M45" s="708"/>
      <c r="N45" s="708"/>
    </row>
    <row r="46" spans="1:15" ht="15.75" x14ac:dyDescent="0.25">
      <c r="A46" s="1"/>
      <c r="B46" s="456"/>
      <c r="C46" s="708" t="s">
        <v>380</v>
      </c>
      <c r="D46" s="708"/>
      <c r="E46" s="708"/>
      <c r="F46" s="708"/>
      <c r="G46" s="708"/>
      <c r="H46" s="708"/>
      <c r="I46" s="708"/>
      <c r="J46" s="708"/>
      <c r="K46" s="708"/>
      <c r="L46" s="708"/>
      <c r="M46" s="708"/>
      <c r="N46" s="708"/>
    </row>
    <row r="47" spans="1:15" ht="15.75" x14ac:dyDescent="0.25">
      <c r="A47" s="2"/>
      <c r="B47" s="457"/>
      <c r="C47" s="708" t="s">
        <v>381</v>
      </c>
      <c r="D47" s="708"/>
      <c r="E47" s="708"/>
      <c r="F47" s="708"/>
      <c r="G47" s="708"/>
      <c r="H47" s="708"/>
      <c r="I47" s="708"/>
      <c r="J47" s="708"/>
      <c r="K47" s="708"/>
      <c r="L47" s="708"/>
      <c r="M47" s="708"/>
      <c r="N47" s="708"/>
    </row>
  </sheetData>
  <mergeCells count="9">
    <mergeCell ref="C45:N45"/>
    <mergeCell ref="C46:N46"/>
    <mergeCell ref="C47:N47"/>
    <mergeCell ref="A1:N1"/>
    <mergeCell ref="B3:N3"/>
    <mergeCell ref="B4:N4"/>
    <mergeCell ref="B5:N5"/>
    <mergeCell ref="A2:N2"/>
    <mergeCell ref="B6:N6"/>
  </mergeCells>
  <pageMargins left="0.7" right="0.7" top="0.75" bottom="0.75" header="0.3" footer="0.3"/>
  <legacy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>
      <selection activeCell="Z54" sqref="Z54"/>
    </sheetView>
  </sheetViews>
  <sheetFormatPr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7:N50"/>
  <sheetViews>
    <sheetView topLeftCell="A13" workbookViewId="0">
      <selection activeCell="A26" sqref="A26"/>
    </sheetView>
  </sheetViews>
  <sheetFormatPr defaultRowHeight="15" x14ac:dyDescent="0.25"/>
  <sheetData>
    <row r="7" spans="1:14" ht="23.25" x14ac:dyDescent="0.35">
      <c r="A7" s="577" t="s">
        <v>5</v>
      </c>
      <c r="B7" s="577"/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577"/>
      <c r="N7" s="577"/>
    </row>
    <row r="8" spans="1:14" ht="18" x14ac:dyDescent="0.25">
      <c r="A8" s="578" t="s">
        <v>27</v>
      </c>
      <c r="B8" s="579"/>
      <c r="C8" s="579"/>
      <c r="D8" s="579"/>
      <c r="E8" s="579"/>
      <c r="F8" s="579"/>
      <c r="G8" s="579"/>
      <c r="H8" s="579"/>
      <c r="I8" s="579"/>
      <c r="J8" s="579"/>
      <c r="K8" s="579"/>
      <c r="L8" s="579"/>
      <c r="M8" s="579"/>
      <c r="N8" s="579"/>
    </row>
    <row r="9" spans="1:14" ht="18" x14ac:dyDescent="0.25">
      <c r="A9" s="38" t="s">
        <v>10</v>
      </c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</row>
    <row r="10" spans="1:14" ht="63.75" x14ac:dyDescent="0.25">
      <c r="A10" s="39" t="s">
        <v>11</v>
      </c>
      <c r="B10" s="581" t="s">
        <v>256</v>
      </c>
      <c r="C10" s="581"/>
      <c r="D10" s="581"/>
      <c r="E10" s="581"/>
      <c r="F10" s="581"/>
      <c r="G10" s="581"/>
      <c r="H10" s="581"/>
      <c r="I10" s="581"/>
      <c r="J10" s="581"/>
      <c r="K10" s="581"/>
      <c r="L10" s="581"/>
      <c r="M10" s="581"/>
      <c r="N10" s="581"/>
    </row>
    <row r="11" spans="1:14" x14ac:dyDescent="0.25">
      <c r="A11" s="40" t="s">
        <v>13</v>
      </c>
      <c r="B11" s="593" t="s">
        <v>257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</row>
    <row r="12" spans="1:14" x14ac:dyDescent="0.25">
      <c r="A12" s="41" t="s">
        <v>14</v>
      </c>
      <c r="B12" s="632" t="s">
        <v>390</v>
      </c>
      <c r="C12" s="632"/>
      <c r="D12" s="632"/>
      <c r="E12" s="632"/>
      <c r="F12" s="632"/>
      <c r="G12" s="632"/>
      <c r="H12" s="632"/>
      <c r="I12" s="632"/>
      <c r="J12" s="632"/>
      <c r="K12" s="632"/>
      <c r="L12" s="632"/>
      <c r="M12" s="632"/>
      <c r="N12" s="632"/>
    </row>
    <row r="13" spans="1:14" x14ac:dyDescent="0.25">
      <c r="A13" s="24" t="s">
        <v>21</v>
      </c>
      <c r="B13" s="25"/>
      <c r="C13" s="25"/>
      <c r="D13" s="26"/>
      <c r="E13" s="25"/>
      <c r="F13" s="25"/>
      <c r="G13" s="25"/>
      <c r="H13" s="25"/>
      <c r="I13" s="25"/>
      <c r="J13" s="25"/>
      <c r="K13" s="25"/>
      <c r="L13" s="25"/>
      <c r="M13" s="25"/>
      <c r="N13" s="21"/>
    </row>
    <row r="14" spans="1:14" ht="45" x14ac:dyDescent="0.25">
      <c r="A14" s="20" t="s">
        <v>6</v>
      </c>
      <c r="B14" s="22">
        <v>45383</v>
      </c>
      <c r="C14" s="22">
        <v>45413</v>
      </c>
      <c r="D14" s="22">
        <v>45444</v>
      </c>
      <c r="E14" s="22">
        <v>45474</v>
      </c>
      <c r="F14" s="22">
        <v>45505</v>
      </c>
      <c r="G14" s="22">
        <v>45536</v>
      </c>
      <c r="H14" s="22">
        <v>45566</v>
      </c>
      <c r="I14" s="22">
        <v>45597</v>
      </c>
      <c r="J14" s="22">
        <v>45627</v>
      </c>
      <c r="K14" s="22">
        <v>45658</v>
      </c>
      <c r="L14" s="22">
        <v>45689</v>
      </c>
      <c r="M14" s="22">
        <v>45717</v>
      </c>
      <c r="N14" s="3" t="s">
        <v>0</v>
      </c>
    </row>
    <row r="15" spans="1:14" x14ac:dyDescent="0.25">
      <c r="A15" s="3">
        <v>1</v>
      </c>
      <c r="B15" s="11"/>
      <c r="C15" s="12"/>
      <c r="D15" s="11"/>
      <c r="E15" s="13"/>
      <c r="F15" s="11">
        <v>3</v>
      </c>
      <c r="G15" s="11"/>
      <c r="H15" s="11">
        <v>3</v>
      </c>
      <c r="I15" s="11"/>
      <c r="J15" s="11"/>
      <c r="K15" s="11"/>
      <c r="L15" s="11"/>
      <c r="M15" s="11"/>
      <c r="N15" s="18"/>
    </row>
    <row r="16" spans="1:14" x14ac:dyDescent="0.25">
      <c r="A16" s="3">
        <v>2</v>
      </c>
      <c r="B16" s="11"/>
      <c r="C16" s="12"/>
      <c r="D16" s="11"/>
      <c r="E16" s="13">
        <v>3</v>
      </c>
      <c r="F16" s="11"/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3</v>
      </c>
      <c r="B17" s="11"/>
      <c r="C17" s="12"/>
      <c r="D17" s="11"/>
      <c r="E17" s="13"/>
      <c r="F17" s="11"/>
      <c r="G17" s="11">
        <v>2</v>
      </c>
      <c r="H17" s="11">
        <v>3</v>
      </c>
      <c r="I17" s="11"/>
      <c r="J17" s="11">
        <v>2</v>
      </c>
      <c r="K17" s="11"/>
      <c r="L17" s="11"/>
      <c r="M17" s="11"/>
      <c r="N17" s="18"/>
    </row>
    <row r="18" spans="1:14" x14ac:dyDescent="0.25">
      <c r="A18" s="3">
        <v>4</v>
      </c>
      <c r="B18" s="11"/>
      <c r="C18" s="12"/>
      <c r="D18" s="11"/>
      <c r="E18" s="13"/>
      <c r="F18" s="11"/>
      <c r="G18" s="11"/>
      <c r="H18" s="11"/>
      <c r="I18" s="11"/>
      <c r="J18" s="11"/>
      <c r="K18" s="11"/>
      <c r="L18" s="11">
        <v>3</v>
      </c>
      <c r="M18" s="11">
        <v>3</v>
      </c>
      <c r="N18" s="18"/>
    </row>
    <row r="19" spans="1:14" x14ac:dyDescent="0.25">
      <c r="A19" s="3">
        <v>5</v>
      </c>
      <c r="B19" s="11"/>
      <c r="C19" s="12"/>
      <c r="D19" s="11"/>
      <c r="E19" s="13"/>
      <c r="F19" s="11"/>
      <c r="G19" s="11">
        <v>2</v>
      </c>
      <c r="H19" s="11"/>
      <c r="I19" s="11">
        <v>3</v>
      </c>
      <c r="J19" s="11">
        <v>2</v>
      </c>
      <c r="K19" s="11"/>
      <c r="L19" s="11"/>
      <c r="M19" s="11"/>
      <c r="N19" s="18"/>
    </row>
    <row r="20" spans="1:14" x14ac:dyDescent="0.25">
      <c r="A20" s="3">
        <v>6</v>
      </c>
      <c r="B20" s="11"/>
      <c r="C20" s="12"/>
      <c r="D20" s="11"/>
      <c r="E20" s="13"/>
      <c r="F20" s="11">
        <v>3</v>
      </c>
      <c r="G20" s="11"/>
      <c r="H20" s="11"/>
      <c r="I20" s="11"/>
      <c r="J20" s="11"/>
      <c r="K20" s="11"/>
      <c r="L20" s="11">
        <v>3</v>
      </c>
      <c r="M20" s="11">
        <v>3</v>
      </c>
      <c r="N20" s="18"/>
    </row>
    <row r="21" spans="1:14" x14ac:dyDescent="0.25">
      <c r="A21" s="3">
        <v>7</v>
      </c>
      <c r="B21" s="11"/>
      <c r="C21" s="12"/>
      <c r="D21" s="11"/>
      <c r="E21" s="13"/>
      <c r="F21" s="11"/>
      <c r="G21" s="11"/>
      <c r="H21" s="11"/>
      <c r="I21" s="11">
        <v>3</v>
      </c>
      <c r="J21" s="11"/>
      <c r="K21" s="11">
        <v>3</v>
      </c>
      <c r="L21" s="11"/>
      <c r="M21" s="11"/>
      <c r="N21" s="18"/>
    </row>
    <row r="22" spans="1:14" x14ac:dyDescent="0.25">
      <c r="A22" s="3">
        <v>8</v>
      </c>
      <c r="B22" s="11"/>
      <c r="C22" s="12"/>
      <c r="D22" s="11"/>
      <c r="E22" s="13"/>
      <c r="F22" s="11">
        <v>3</v>
      </c>
      <c r="G22" s="11"/>
      <c r="H22" s="11">
        <v>3</v>
      </c>
      <c r="I22" s="11"/>
      <c r="J22" s="11"/>
      <c r="K22" s="11"/>
      <c r="L22" s="11"/>
      <c r="M22" s="11"/>
      <c r="N22" s="18"/>
    </row>
    <row r="23" spans="1:14" x14ac:dyDescent="0.25">
      <c r="A23" s="3">
        <v>9</v>
      </c>
      <c r="B23" s="11"/>
      <c r="C23" s="12"/>
      <c r="D23" s="11"/>
      <c r="E23" s="13">
        <v>3</v>
      </c>
      <c r="F23" s="11"/>
      <c r="G23" s="11"/>
      <c r="H23" s="11"/>
      <c r="I23" s="11"/>
      <c r="J23" s="11"/>
      <c r="K23" s="11">
        <v>3</v>
      </c>
      <c r="L23" s="11"/>
      <c r="M23" s="11"/>
      <c r="N23" s="18"/>
    </row>
    <row r="24" spans="1:14" x14ac:dyDescent="0.25">
      <c r="A24" s="3">
        <v>10</v>
      </c>
      <c r="B24" s="11"/>
      <c r="C24" s="14"/>
      <c r="D24" s="11"/>
      <c r="E24" s="13"/>
      <c r="F24" s="11"/>
      <c r="G24" s="15">
        <v>2</v>
      </c>
      <c r="H24" s="11">
        <v>3</v>
      </c>
      <c r="I24" s="11"/>
      <c r="J24" s="11">
        <v>3</v>
      </c>
      <c r="K24" s="11"/>
      <c r="L24" s="11"/>
      <c r="M24" s="11"/>
      <c r="N24" s="18"/>
    </row>
    <row r="25" spans="1:14" x14ac:dyDescent="0.25">
      <c r="A25" s="3">
        <v>11</v>
      </c>
      <c r="B25" s="11"/>
      <c r="C25" s="12"/>
      <c r="D25" s="11"/>
      <c r="E25" s="15"/>
      <c r="F25" s="11"/>
      <c r="G25" s="15"/>
      <c r="H25" s="11"/>
      <c r="I25" s="11"/>
      <c r="J25" s="11"/>
      <c r="K25" s="11"/>
      <c r="L25" s="11">
        <v>3</v>
      </c>
      <c r="M25" s="11">
        <v>3</v>
      </c>
      <c r="N25" s="18"/>
    </row>
    <row r="26" spans="1:14" x14ac:dyDescent="0.25">
      <c r="A26" s="3">
        <v>12</v>
      </c>
      <c r="B26" s="11"/>
      <c r="C26" s="16"/>
      <c r="D26" s="11"/>
      <c r="E26" s="15"/>
      <c r="F26" s="11"/>
      <c r="G26" s="11">
        <v>2</v>
      </c>
      <c r="H26" s="11"/>
      <c r="I26" s="17">
        <v>3</v>
      </c>
      <c r="J26" s="11">
        <v>3</v>
      </c>
      <c r="K26" s="11"/>
      <c r="L26" s="11"/>
      <c r="M26" s="11"/>
      <c r="N26" s="18"/>
    </row>
    <row r="27" spans="1:14" x14ac:dyDescent="0.25">
      <c r="A27" s="3">
        <v>13</v>
      </c>
      <c r="B27" s="17"/>
      <c r="C27" s="16"/>
      <c r="D27" s="11"/>
      <c r="E27" s="15"/>
      <c r="F27" s="11">
        <v>3</v>
      </c>
      <c r="G27" s="17"/>
      <c r="H27" s="11"/>
      <c r="I27" s="11"/>
      <c r="J27" s="11"/>
      <c r="K27" s="11"/>
      <c r="L27" s="11">
        <v>3</v>
      </c>
      <c r="M27" s="11">
        <v>3</v>
      </c>
      <c r="N27" s="18"/>
    </row>
    <row r="28" spans="1:14" x14ac:dyDescent="0.25">
      <c r="A28" s="3">
        <v>14</v>
      </c>
      <c r="B28" s="11"/>
      <c r="C28" s="16"/>
      <c r="D28" s="11"/>
      <c r="E28" s="13"/>
      <c r="F28" s="11"/>
      <c r="G28" s="11"/>
      <c r="H28" s="11"/>
      <c r="I28" s="11">
        <v>3</v>
      </c>
      <c r="J28" s="11"/>
      <c r="K28" s="11">
        <v>3</v>
      </c>
      <c r="L28" s="11"/>
      <c r="M28" s="11"/>
      <c r="N28" s="18"/>
    </row>
    <row r="29" spans="1:14" x14ac:dyDescent="0.25">
      <c r="A29" s="3">
        <v>15</v>
      </c>
      <c r="B29" s="11"/>
      <c r="C29" s="16"/>
      <c r="D29" s="11"/>
      <c r="E29" s="13"/>
      <c r="F29" s="11"/>
      <c r="G29" s="11"/>
      <c r="H29" s="11">
        <v>3</v>
      </c>
      <c r="I29" s="11"/>
      <c r="J29" s="11"/>
      <c r="K29" s="11"/>
      <c r="L29" s="11"/>
      <c r="M29" s="11"/>
      <c r="N29" s="18"/>
    </row>
    <row r="30" spans="1:14" x14ac:dyDescent="0.25">
      <c r="A30" s="3">
        <v>16</v>
      </c>
      <c r="B30" s="11"/>
      <c r="C30" s="16"/>
      <c r="D30" s="11"/>
      <c r="E30" s="13"/>
      <c r="F30" s="11"/>
      <c r="G30" s="11"/>
      <c r="H30" s="11"/>
      <c r="I30" s="11"/>
      <c r="J30" s="11"/>
      <c r="K30" s="11">
        <v>3</v>
      </c>
      <c r="L30" s="11"/>
      <c r="M30" s="11"/>
      <c r="N30" s="18"/>
    </row>
    <row r="31" spans="1:14" x14ac:dyDescent="0.25">
      <c r="A31" s="3">
        <v>17</v>
      </c>
      <c r="B31" s="11"/>
      <c r="C31" s="16"/>
      <c r="D31" s="11"/>
      <c r="E31" s="13"/>
      <c r="F31" s="11"/>
      <c r="G31" s="11">
        <v>2</v>
      </c>
      <c r="H31" s="11">
        <v>3</v>
      </c>
      <c r="I31" s="11"/>
      <c r="J31" s="11">
        <v>3</v>
      </c>
      <c r="K31" s="11"/>
      <c r="L31" s="11"/>
      <c r="M31" s="11"/>
      <c r="N31" s="18"/>
    </row>
    <row r="32" spans="1:14" x14ac:dyDescent="0.25">
      <c r="A32" s="3">
        <v>18</v>
      </c>
      <c r="B32" s="11"/>
      <c r="C32" s="16"/>
      <c r="D32" s="11">
        <v>3</v>
      </c>
      <c r="E32" s="13"/>
      <c r="F32" s="11"/>
      <c r="G32" s="11"/>
      <c r="H32" s="11"/>
      <c r="I32" s="11"/>
      <c r="J32" s="11"/>
      <c r="K32" s="11"/>
      <c r="L32" s="11">
        <v>3</v>
      </c>
      <c r="M32" s="11">
        <v>3</v>
      </c>
      <c r="N32" s="18"/>
    </row>
    <row r="33" spans="1:14" x14ac:dyDescent="0.25">
      <c r="A33" s="3">
        <v>19</v>
      </c>
      <c r="B33" s="11"/>
      <c r="C33" s="16"/>
      <c r="D33" s="11"/>
      <c r="E33" s="13"/>
      <c r="F33" s="11"/>
      <c r="G33" s="11">
        <v>2</v>
      </c>
      <c r="H33" s="11"/>
      <c r="I33" s="11">
        <v>3</v>
      </c>
      <c r="J33" s="11">
        <v>3</v>
      </c>
      <c r="K33" s="11"/>
      <c r="L33" s="11"/>
      <c r="M33" s="11"/>
      <c r="N33" s="18"/>
    </row>
    <row r="34" spans="1:14" x14ac:dyDescent="0.25">
      <c r="A34" s="3">
        <v>20</v>
      </c>
      <c r="B34" s="11"/>
      <c r="C34" s="16"/>
      <c r="D34" s="11">
        <v>3</v>
      </c>
      <c r="E34" s="13"/>
      <c r="F34" s="11"/>
      <c r="G34" s="11"/>
      <c r="H34" s="11"/>
      <c r="I34" s="11"/>
      <c r="J34" s="11"/>
      <c r="K34" s="11"/>
      <c r="L34" s="11">
        <v>3</v>
      </c>
      <c r="M34" s="11">
        <v>3</v>
      </c>
      <c r="N34" s="18"/>
    </row>
    <row r="35" spans="1:14" x14ac:dyDescent="0.25">
      <c r="A35" s="3">
        <v>21</v>
      </c>
      <c r="B35" s="11"/>
      <c r="C35" s="16"/>
      <c r="D35" s="11"/>
      <c r="E35" s="13"/>
      <c r="F35" s="11"/>
      <c r="G35" s="11"/>
      <c r="H35" s="11"/>
      <c r="I35" s="11">
        <v>3</v>
      </c>
      <c r="J35" s="11"/>
      <c r="K35" s="11">
        <v>3</v>
      </c>
      <c r="L35" s="11"/>
      <c r="M35" s="11"/>
      <c r="N35" s="18"/>
    </row>
    <row r="36" spans="1:14" x14ac:dyDescent="0.25">
      <c r="A36" s="3">
        <v>22</v>
      </c>
      <c r="B36" s="11"/>
      <c r="C36" s="16"/>
      <c r="D36" s="11"/>
      <c r="E36" s="13"/>
      <c r="F36" s="11"/>
      <c r="G36" s="11"/>
      <c r="H36" s="11">
        <v>3</v>
      </c>
      <c r="I36" s="11"/>
      <c r="J36" s="11"/>
      <c r="K36" s="11"/>
      <c r="L36" s="11"/>
      <c r="M36" s="11"/>
      <c r="N36" s="18"/>
    </row>
    <row r="37" spans="1:14" x14ac:dyDescent="0.25">
      <c r="A37" s="3">
        <v>23</v>
      </c>
      <c r="B37" s="11"/>
      <c r="C37" s="16"/>
      <c r="D37" s="11"/>
      <c r="E37" s="13">
        <v>3</v>
      </c>
      <c r="F37" s="11"/>
      <c r="G37" s="11"/>
      <c r="H37" s="11"/>
      <c r="I37" s="11"/>
      <c r="J37" s="11"/>
      <c r="K37" s="11">
        <v>3</v>
      </c>
      <c r="L37" s="11"/>
      <c r="M37" s="11"/>
      <c r="N37" s="18"/>
    </row>
    <row r="38" spans="1:14" x14ac:dyDescent="0.25">
      <c r="A38" s="3">
        <v>24</v>
      </c>
      <c r="B38" s="11"/>
      <c r="C38" s="16"/>
      <c r="D38" s="11"/>
      <c r="E38" s="13"/>
      <c r="F38" s="11"/>
      <c r="G38" s="11">
        <v>2</v>
      </c>
      <c r="H38" s="11">
        <v>3</v>
      </c>
      <c r="I38" s="11"/>
      <c r="J38" s="11"/>
      <c r="K38" s="11"/>
      <c r="L38" s="11"/>
      <c r="M38" s="11"/>
      <c r="N38" s="18"/>
    </row>
    <row r="39" spans="1:14" x14ac:dyDescent="0.25">
      <c r="A39" s="3">
        <v>25</v>
      </c>
      <c r="B39" s="11"/>
      <c r="C39" s="16"/>
      <c r="D39" s="11">
        <v>3</v>
      </c>
      <c r="E39" s="13">
        <v>3</v>
      </c>
      <c r="F39" s="11"/>
      <c r="G39" s="11"/>
      <c r="H39" s="11"/>
      <c r="I39" s="11"/>
      <c r="J39" s="11"/>
      <c r="K39" s="11"/>
      <c r="L39" s="11">
        <v>3</v>
      </c>
      <c r="M39" s="11">
        <v>3</v>
      </c>
      <c r="N39" s="11"/>
    </row>
    <row r="40" spans="1:14" x14ac:dyDescent="0.25">
      <c r="A40" s="3">
        <v>26</v>
      </c>
      <c r="B40" s="11"/>
      <c r="C40" s="16"/>
      <c r="D40" s="11"/>
      <c r="E40" s="13"/>
      <c r="F40" s="11"/>
      <c r="G40" s="11">
        <v>2</v>
      </c>
      <c r="H40" s="11"/>
      <c r="I40" s="11">
        <v>2</v>
      </c>
      <c r="J40" s="11"/>
      <c r="K40" s="11"/>
      <c r="L40" s="11"/>
      <c r="M40" s="11"/>
      <c r="N40" s="11"/>
    </row>
    <row r="41" spans="1:14" x14ac:dyDescent="0.25">
      <c r="A41" s="3">
        <v>27</v>
      </c>
      <c r="B41" s="11"/>
      <c r="C41" s="16"/>
      <c r="D41" s="11">
        <v>3</v>
      </c>
      <c r="E41" s="13"/>
      <c r="F41" s="11">
        <v>3</v>
      </c>
      <c r="G41" s="11"/>
      <c r="H41" s="11"/>
      <c r="I41" s="11"/>
      <c r="J41" s="11"/>
      <c r="K41" s="11"/>
      <c r="L41" s="11">
        <v>3</v>
      </c>
      <c r="M41" s="11">
        <v>3</v>
      </c>
      <c r="N41" s="18"/>
    </row>
    <row r="42" spans="1:14" x14ac:dyDescent="0.25">
      <c r="A42" s="3">
        <v>28</v>
      </c>
      <c r="B42" s="11"/>
      <c r="C42" s="16"/>
      <c r="D42" s="11"/>
      <c r="E42" s="13"/>
      <c r="F42" s="11"/>
      <c r="G42" s="11"/>
      <c r="H42" s="11"/>
      <c r="I42" s="11">
        <v>2</v>
      </c>
      <c r="J42" s="11"/>
      <c r="K42" s="11">
        <v>3</v>
      </c>
      <c r="L42" s="11"/>
      <c r="M42" s="11"/>
      <c r="N42" s="18"/>
    </row>
    <row r="43" spans="1:14" x14ac:dyDescent="0.25">
      <c r="A43" s="3">
        <v>29</v>
      </c>
      <c r="B43" s="11"/>
      <c r="C43" s="16"/>
      <c r="D43" s="11"/>
      <c r="E43" s="13"/>
      <c r="F43" s="11">
        <v>3</v>
      </c>
      <c r="G43" s="11"/>
      <c r="H43" s="11">
        <v>2</v>
      </c>
      <c r="I43" s="11"/>
      <c r="J43" s="11"/>
      <c r="K43" s="11"/>
      <c r="L43" s="42" t="s">
        <v>4</v>
      </c>
      <c r="M43" s="11"/>
      <c r="N43" s="18"/>
    </row>
    <row r="44" spans="1:14" x14ac:dyDescent="0.25">
      <c r="A44" s="3">
        <v>30</v>
      </c>
      <c r="B44" s="11"/>
      <c r="C44" s="16"/>
      <c r="D44" s="11"/>
      <c r="E44" s="13">
        <v>3</v>
      </c>
      <c r="F44" s="11"/>
      <c r="G44" s="11"/>
      <c r="H44" s="11"/>
      <c r="I44" s="11"/>
      <c r="J44" s="11"/>
      <c r="K44" s="11">
        <v>3</v>
      </c>
      <c r="L44" s="42" t="s">
        <v>4</v>
      </c>
      <c r="M44" s="11"/>
      <c r="N44" s="18"/>
    </row>
    <row r="45" spans="1:14" x14ac:dyDescent="0.25">
      <c r="A45" s="3">
        <v>31</v>
      </c>
      <c r="B45" s="19"/>
      <c r="C45" s="16"/>
      <c r="D45" s="11"/>
      <c r="E45" s="13"/>
      <c r="F45" s="11"/>
      <c r="G45" s="11"/>
      <c r="H45" s="11">
        <v>3</v>
      </c>
      <c r="I45" s="11"/>
      <c r="J45" s="11"/>
      <c r="K45" s="11"/>
      <c r="L45" s="42" t="s">
        <v>4</v>
      </c>
      <c r="M45" s="11"/>
      <c r="N45" s="18"/>
    </row>
    <row r="46" spans="1:14" ht="36" x14ac:dyDescent="0.25">
      <c r="A46" s="43" t="s">
        <v>3</v>
      </c>
      <c r="B46" s="18">
        <f>SUM(B15:B45)</f>
        <v>0</v>
      </c>
      <c r="C46" s="18">
        <f t="shared" ref="C46:K46" si="0">SUM(C15:C45)</f>
        <v>0</v>
      </c>
      <c r="D46" s="18">
        <f t="shared" si="0"/>
        <v>12</v>
      </c>
      <c r="E46" s="18">
        <f t="shared" si="0"/>
        <v>15</v>
      </c>
      <c r="F46" s="18">
        <f t="shared" si="0"/>
        <v>18</v>
      </c>
      <c r="G46" s="18">
        <f t="shared" si="0"/>
        <v>16</v>
      </c>
      <c r="H46" s="18">
        <f t="shared" si="0"/>
        <v>29</v>
      </c>
      <c r="I46" s="18">
        <f t="shared" si="0"/>
        <v>22</v>
      </c>
      <c r="J46" s="18">
        <f t="shared" si="0"/>
        <v>16</v>
      </c>
      <c r="K46" s="18">
        <f t="shared" si="0"/>
        <v>24</v>
      </c>
      <c r="L46" s="18">
        <f>SUM(L15:L42)</f>
        <v>24</v>
      </c>
      <c r="M46" s="18">
        <f>SUM(M15:M45)</f>
        <v>24</v>
      </c>
      <c r="N46" s="18">
        <f>SUM(B46:M46)</f>
        <v>200</v>
      </c>
    </row>
    <row r="47" spans="1:14" ht="36" x14ac:dyDescent="0.25">
      <c r="A47" s="44" t="s">
        <v>1</v>
      </c>
      <c r="B47" s="45">
        <v>0</v>
      </c>
      <c r="C47" s="45">
        <v>0</v>
      </c>
      <c r="D47" s="45">
        <v>4</v>
      </c>
      <c r="E47" s="45">
        <v>4</v>
      </c>
      <c r="F47" s="45">
        <v>4</v>
      </c>
      <c r="G47" s="45">
        <v>4</v>
      </c>
      <c r="H47" s="45">
        <v>4</v>
      </c>
      <c r="I47" s="45">
        <v>4</v>
      </c>
      <c r="J47" s="45">
        <v>4</v>
      </c>
      <c r="K47" s="45">
        <v>4</v>
      </c>
      <c r="L47" s="45">
        <v>4</v>
      </c>
      <c r="M47" s="45">
        <v>4</v>
      </c>
      <c r="N47" s="46">
        <f>SUM(B47:M47)</f>
        <v>40</v>
      </c>
    </row>
    <row r="48" spans="1:14" x14ac:dyDescent="0.25">
      <c r="A48" s="3" t="s">
        <v>2</v>
      </c>
      <c r="B48" s="18">
        <f>SUM(B46:B47)</f>
        <v>0</v>
      </c>
      <c r="C48" s="18">
        <f t="shared" ref="C48:J48" si="1">SUM(C46:C47)</f>
        <v>0</v>
      </c>
      <c r="D48" s="18">
        <f t="shared" si="1"/>
        <v>16</v>
      </c>
      <c r="E48" s="18">
        <f t="shared" si="1"/>
        <v>19</v>
      </c>
      <c r="F48" s="18">
        <f t="shared" si="1"/>
        <v>22</v>
      </c>
      <c r="G48" s="18">
        <f t="shared" si="1"/>
        <v>20</v>
      </c>
      <c r="H48" s="18">
        <f t="shared" si="1"/>
        <v>33</v>
      </c>
      <c r="I48" s="18">
        <f t="shared" si="1"/>
        <v>26</v>
      </c>
      <c r="J48" s="18">
        <f t="shared" si="1"/>
        <v>20</v>
      </c>
      <c r="K48" s="18">
        <f>SUM(K46:K47)</f>
        <v>28</v>
      </c>
      <c r="L48" s="18">
        <f t="shared" ref="L48:M48" si="2">SUM(L46:L47)</f>
        <v>28</v>
      </c>
      <c r="M48" s="18">
        <f t="shared" si="2"/>
        <v>28</v>
      </c>
      <c r="N48" s="23">
        <f>SUM(B48:M48)</f>
        <v>240</v>
      </c>
    </row>
    <row r="49" spans="1:14" x14ac:dyDescent="0.25">
      <c r="A49" s="2"/>
      <c r="B49" s="4"/>
      <c r="C49" s="5"/>
      <c r="D49" s="5"/>
      <c r="E49" s="5"/>
      <c r="F49" s="5"/>
      <c r="G49" s="5"/>
      <c r="H49" s="5"/>
      <c r="I49" s="5"/>
      <c r="J49" s="2"/>
      <c r="K49" s="6"/>
      <c r="L49" s="6"/>
      <c r="M49" s="6"/>
      <c r="N49" s="2"/>
    </row>
    <row r="50" spans="1:14" ht="15.75" x14ac:dyDescent="0.25">
      <c r="A50" s="48" t="s">
        <v>258</v>
      </c>
      <c r="B50" s="49"/>
      <c r="C50" s="50"/>
      <c r="D50" s="50"/>
      <c r="E50" s="51"/>
      <c r="F50" s="5"/>
      <c r="G50" s="8"/>
      <c r="H50" s="7"/>
      <c r="I50" s="5"/>
      <c r="J50" s="2"/>
      <c r="K50" s="2"/>
      <c r="L50" s="2"/>
      <c r="M50" s="2"/>
      <c r="N50" s="2"/>
    </row>
  </sheetData>
  <mergeCells count="6">
    <mergeCell ref="B12:N12"/>
    <mergeCell ref="A7:N7"/>
    <mergeCell ref="A8:N8"/>
    <mergeCell ref="B9:N9"/>
    <mergeCell ref="B10:N10"/>
    <mergeCell ref="B11:N1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44"/>
  <sheetViews>
    <sheetView workbookViewId="0">
      <selection sqref="A1:N44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710" t="s">
        <v>298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9" t="s">
        <v>299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</row>
    <row r="4" spans="1:14" ht="63.75" x14ac:dyDescent="0.25">
      <c r="A4" s="279" t="s">
        <v>11</v>
      </c>
      <c r="B4" s="711" t="s">
        <v>300</v>
      </c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</row>
    <row r="5" spans="1:14" x14ac:dyDescent="0.25">
      <c r="A5" s="40" t="s">
        <v>13</v>
      </c>
      <c r="B5" s="712" t="s">
        <v>301</v>
      </c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4"/>
    </row>
    <row r="6" spans="1:14" x14ac:dyDescent="0.25">
      <c r="A6" s="41" t="s">
        <v>14</v>
      </c>
      <c r="B6" s="582" t="s">
        <v>302</v>
      </c>
      <c r="C6" s="644"/>
      <c r="D6" s="644"/>
      <c r="E6" s="644"/>
      <c r="F6" s="644"/>
      <c r="G6" s="644"/>
      <c r="H6" s="644"/>
      <c r="I6" s="644"/>
      <c r="J6" s="644"/>
      <c r="K6" s="644"/>
      <c r="L6" s="644"/>
      <c r="M6" s="644"/>
      <c r="N6" s="645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>
        <v>2</v>
      </c>
      <c r="G10" s="11"/>
      <c r="H10" s="11">
        <v>2</v>
      </c>
      <c r="I10" s="11"/>
      <c r="J10" s="11">
        <v>2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2</v>
      </c>
      <c r="E11" s="13">
        <v>2</v>
      </c>
      <c r="F11" s="11"/>
      <c r="G11" s="11"/>
      <c r="H11" s="11"/>
      <c r="I11" s="11"/>
      <c r="J11" s="11"/>
      <c r="K11" s="11">
        <v>2</v>
      </c>
      <c r="L11" s="11">
        <v>2</v>
      </c>
      <c r="M11" s="11">
        <v>2</v>
      </c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11">
        <v>2</v>
      </c>
      <c r="I12" s="11">
        <v>2</v>
      </c>
      <c r="J12" s="11">
        <v>2</v>
      </c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>
        <v>2</v>
      </c>
      <c r="E13" s="13">
        <v>2</v>
      </c>
      <c r="F13" s="11">
        <v>2</v>
      </c>
      <c r="G13" s="11"/>
      <c r="H13" s="11"/>
      <c r="I13" s="11"/>
      <c r="J13" s="11"/>
      <c r="K13" s="11"/>
      <c r="L13" s="11">
        <v>2</v>
      </c>
      <c r="M13" s="11">
        <v>2</v>
      </c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/>
      <c r="H14" s="11"/>
      <c r="I14" s="11">
        <v>2</v>
      </c>
      <c r="J14" s="11">
        <v>2</v>
      </c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>
        <v>2</v>
      </c>
      <c r="E15" s="13"/>
      <c r="F15" s="11">
        <v>2</v>
      </c>
      <c r="G15" s="11"/>
      <c r="H15" s="11">
        <v>2</v>
      </c>
      <c r="I15" s="11"/>
      <c r="J15" s="11"/>
      <c r="K15" s="11"/>
      <c r="L15" s="11">
        <v>2</v>
      </c>
      <c r="M15" s="11">
        <v>2</v>
      </c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/>
      <c r="H16" s="11"/>
      <c r="I16" s="11">
        <v>2</v>
      </c>
      <c r="J16" s="11"/>
      <c r="K16" s="11">
        <v>2</v>
      </c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>
        <v>2</v>
      </c>
      <c r="G17" s="11"/>
      <c r="H17" s="11">
        <v>2</v>
      </c>
      <c r="I17" s="11"/>
      <c r="J17" s="11">
        <v>2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2</v>
      </c>
      <c r="E18" s="13">
        <v>2</v>
      </c>
      <c r="F18" s="11"/>
      <c r="G18" s="15"/>
      <c r="H18" s="11"/>
      <c r="I18" s="11"/>
      <c r="J18" s="11"/>
      <c r="K18" s="11">
        <v>2</v>
      </c>
      <c r="L18" s="11">
        <v>2</v>
      </c>
      <c r="M18" s="11">
        <v>2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>
        <v>2</v>
      </c>
      <c r="H19" s="11">
        <v>2</v>
      </c>
      <c r="I19" s="11"/>
      <c r="J19" s="11">
        <v>2</v>
      </c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>
        <v>2</v>
      </c>
      <c r="E20" s="15">
        <v>2</v>
      </c>
      <c r="F20" s="11"/>
      <c r="G20" s="11"/>
      <c r="H20" s="11"/>
      <c r="I20" s="17"/>
      <c r="J20" s="11"/>
      <c r="K20" s="11"/>
      <c r="L20" s="11">
        <v>2</v>
      </c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>
        <v>2</v>
      </c>
      <c r="H21" s="11"/>
      <c r="I21" s="11">
        <v>2</v>
      </c>
      <c r="J21" s="11">
        <v>2</v>
      </c>
      <c r="K21" s="11">
        <v>2</v>
      </c>
      <c r="L21" s="11"/>
      <c r="M21" s="11"/>
      <c r="N21" s="18"/>
    </row>
    <row r="22" spans="1:14" x14ac:dyDescent="0.25">
      <c r="A22" s="3">
        <v>14</v>
      </c>
      <c r="B22" s="11"/>
      <c r="C22" s="16"/>
      <c r="D22" s="11">
        <v>2</v>
      </c>
      <c r="E22" s="13"/>
      <c r="F22" s="11"/>
      <c r="G22" s="11"/>
      <c r="H22" s="11">
        <v>2</v>
      </c>
      <c r="I22" s="11"/>
      <c r="J22" s="11"/>
      <c r="K22" s="11"/>
      <c r="L22" s="11">
        <v>2</v>
      </c>
      <c r="M22" s="11"/>
      <c r="N22" s="18"/>
    </row>
    <row r="23" spans="1:14" x14ac:dyDescent="0.25">
      <c r="A23" s="3">
        <v>15</v>
      </c>
      <c r="B23" s="11"/>
      <c r="C23" s="11">
        <v>2</v>
      </c>
      <c r="D23" s="11"/>
      <c r="E23" s="13"/>
      <c r="F23" s="11"/>
      <c r="G23" s="11"/>
      <c r="H23" s="11"/>
      <c r="I23" s="11">
        <v>2</v>
      </c>
      <c r="J23" s="11"/>
      <c r="K23" s="11">
        <v>2</v>
      </c>
      <c r="L23" s="11"/>
      <c r="M23" s="11"/>
      <c r="N23" s="18"/>
    </row>
    <row r="24" spans="1:14" x14ac:dyDescent="0.25">
      <c r="A24" s="3">
        <v>16</v>
      </c>
      <c r="B24" s="11"/>
      <c r="C24" s="11"/>
      <c r="D24" s="11"/>
      <c r="E24" s="13"/>
      <c r="F24" s="11"/>
      <c r="G24" s="11">
        <v>2</v>
      </c>
      <c r="H24" s="11">
        <v>2</v>
      </c>
      <c r="I24" s="11"/>
      <c r="J24" s="11">
        <v>2</v>
      </c>
      <c r="K24" s="11"/>
      <c r="L24" s="11"/>
      <c r="M24" s="11"/>
      <c r="N24" s="18"/>
    </row>
    <row r="25" spans="1:14" x14ac:dyDescent="0.25">
      <c r="A25" s="3">
        <v>17</v>
      </c>
      <c r="B25" s="11"/>
      <c r="C25" s="11">
        <v>2</v>
      </c>
      <c r="D25" s="11">
        <v>2</v>
      </c>
      <c r="E25" s="13"/>
      <c r="F25" s="11"/>
      <c r="G25" s="11"/>
      <c r="H25" s="11"/>
      <c r="I25" s="11"/>
      <c r="J25" s="11"/>
      <c r="K25" s="11">
        <v>2</v>
      </c>
      <c r="L25" s="11">
        <v>2</v>
      </c>
      <c r="M25" s="11"/>
      <c r="N25" s="18"/>
    </row>
    <row r="26" spans="1:14" x14ac:dyDescent="0.25">
      <c r="A26" s="3">
        <v>18</v>
      </c>
      <c r="B26" s="11"/>
      <c r="C26" s="11"/>
      <c r="D26" s="11"/>
      <c r="E26" s="13"/>
      <c r="F26" s="11"/>
      <c r="G26" s="11">
        <v>2</v>
      </c>
      <c r="H26" s="11">
        <v>2</v>
      </c>
      <c r="I26" s="11">
        <v>2</v>
      </c>
      <c r="J26" s="11">
        <v>2</v>
      </c>
      <c r="K26" s="11"/>
      <c r="L26" s="11"/>
      <c r="M26" s="11"/>
      <c r="N26" s="18"/>
    </row>
    <row r="27" spans="1:14" x14ac:dyDescent="0.25">
      <c r="A27" s="3">
        <v>19</v>
      </c>
      <c r="B27" s="11"/>
      <c r="C27" s="11"/>
      <c r="D27" s="11"/>
      <c r="E27" s="13"/>
      <c r="F27" s="11">
        <v>2</v>
      </c>
      <c r="G27" s="11"/>
      <c r="H27" s="11"/>
      <c r="I27" s="11"/>
      <c r="J27" s="11"/>
      <c r="K27" s="11"/>
      <c r="L27" s="11"/>
      <c r="M27" s="11"/>
      <c r="N27" s="18"/>
    </row>
    <row r="28" spans="1:14" x14ac:dyDescent="0.25">
      <c r="A28" s="3">
        <v>20</v>
      </c>
      <c r="B28" s="11"/>
      <c r="C28" s="11">
        <v>2</v>
      </c>
      <c r="D28" s="11"/>
      <c r="E28" s="13"/>
      <c r="F28" s="11"/>
      <c r="G28" s="11">
        <v>2</v>
      </c>
      <c r="H28" s="11"/>
      <c r="I28" s="11">
        <v>2</v>
      </c>
      <c r="J28" s="11">
        <v>2</v>
      </c>
      <c r="K28" s="11">
        <v>2</v>
      </c>
      <c r="L28" s="11"/>
      <c r="M28" s="11"/>
      <c r="N28" s="18"/>
    </row>
    <row r="29" spans="1:14" x14ac:dyDescent="0.25">
      <c r="A29" s="3">
        <v>21</v>
      </c>
      <c r="B29" s="11"/>
      <c r="C29" s="11"/>
      <c r="D29" s="11"/>
      <c r="E29" s="13"/>
      <c r="F29" s="11">
        <v>2</v>
      </c>
      <c r="G29" s="11"/>
      <c r="H29" s="11">
        <v>2</v>
      </c>
      <c r="I29" s="11"/>
      <c r="J29" s="11"/>
      <c r="K29" s="11"/>
      <c r="L29" s="11">
        <v>2</v>
      </c>
      <c r="M29" s="11"/>
      <c r="N29" s="18"/>
    </row>
    <row r="30" spans="1:14" x14ac:dyDescent="0.25">
      <c r="A30" s="3">
        <v>22</v>
      </c>
      <c r="B30" s="11"/>
      <c r="C30" s="11"/>
      <c r="D30" s="11"/>
      <c r="E30" s="13">
        <v>2</v>
      </c>
      <c r="F30" s="11"/>
      <c r="G30" s="11"/>
      <c r="H30" s="11"/>
      <c r="I30" s="11">
        <v>2</v>
      </c>
      <c r="J30" s="11"/>
      <c r="K30" s="11">
        <v>2</v>
      </c>
      <c r="L30" s="11"/>
      <c r="M30" s="11"/>
      <c r="N30" s="18"/>
    </row>
    <row r="31" spans="1:14" x14ac:dyDescent="0.25">
      <c r="A31" s="3">
        <v>23</v>
      </c>
      <c r="B31" s="11"/>
      <c r="C31" s="11"/>
      <c r="D31" s="11"/>
      <c r="E31" s="13"/>
      <c r="F31" s="11">
        <v>2</v>
      </c>
      <c r="G31" s="11">
        <v>2</v>
      </c>
      <c r="H31" s="11"/>
      <c r="I31" s="11"/>
      <c r="J31" s="11">
        <v>2</v>
      </c>
      <c r="K31" s="11"/>
      <c r="L31" s="11"/>
      <c r="M31" s="11"/>
      <c r="N31" s="18"/>
    </row>
    <row r="32" spans="1:14" x14ac:dyDescent="0.25">
      <c r="A32" s="3">
        <v>24</v>
      </c>
      <c r="B32" s="11"/>
      <c r="C32" s="11"/>
      <c r="D32" s="11"/>
      <c r="E32" s="13">
        <v>2</v>
      </c>
      <c r="F32" s="11"/>
      <c r="G32" s="11"/>
      <c r="H32" s="11"/>
      <c r="I32" s="11"/>
      <c r="J32" s="11"/>
      <c r="K32" s="11">
        <v>2</v>
      </c>
      <c r="L32" s="11">
        <v>2</v>
      </c>
      <c r="M32" s="11"/>
      <c r="N32" s="18"/>
    </row>
    <row r="33" spans="1:14" x14ac:dyDescent="0.25">
      <c r="A33" s="3">
        <v>25</v>
      </c>
      <c r="B33" s="11"/>
      <c r="C33" s="11"/>
      <c r="D33" s="11"/>
      <c r="E33" s="13"/>
      <c r="F33" s="11"/>
      <c r="G33" s="11">
        <v>2</v>
      </c>
      <c r="H33" s="11">
        <v>2</v>
      </c>
      <c r="I33" s="11">
        <v>2</v>
      </c>
      <c r="J33" s="11"/>
      <c r="K33" s="11"/>
      <c r="L33" s="11"/>
      <c r="M33" s="11"/>
      <c r="N33" s="11"/>
    </row>
    <row r="34" spans="1:14" x14ac:dyDescent="0.25">
      <c r="A34" s="3">
        <v>26</v>
      </c>
      <c r="B34" s="11"/>
      <c r="C34" s="11"/>
      <c r="D34" s="11">
        <v>2</v>
      </c>
      <c r="E34" s="13">
        <v>2</v>
      </c>
      <c r="F34" s="11">
        <v>2</v>
      </c>
      <c r="G34" s="11"/>
      <c r="H34" s="11"/>
      <c r="I34" s="11"/>
      <c r="J34" s="11"/>
      <c r="K34" s="11"/>
      <c r="L34" s="11">
        <v>2</v>
      </c>
      <c r="M34" s="11"/>
      <c r="N34" s="11"/>
    </row>
    <row r="35" spans="1:14" x14ac:dyDescent="0.25">
      <c r="A35" s="3">
        <v>27</v>
      </c>
      <c r="B35" s="11"/>
      <c r="C35" s="11">
        <v>2</v>
      </c>
      <c r="D35" s="11"/>
      <c r="E35" s="13"/>
      <c r="F35" s="11"/>
      <c r="G35" s="11">
        <v>2</v>
      </c>
      <c r="H35" s="11"/>
      <c r="I35" s="11">
        <v>2</v>
      </c>
      <c r="J35" s="11"/>
      <c r="K35" s="11"/>
      <c r="L35" s="11"/>
      <c r="M35" s="11"/>
      <c r="N35" s="18"/>
    </row>
    <row r="36" spans="1:14" x14ac:dyDescent="0.25">
      <c r="A36" s="3">
        <v>28</v>
      </c>
      <c r="B36" s="11"/>
      <c r="C36" s="11"/>
      <c r="D36" s="11">
        <v>2</v>
      </c>
      <c r="E36" s="13"/>
      <c r="F36" s="11"/>
      <c r="G36" s="11"/>
      <c r="H36" s="11">
        <v>2</v>
      </c>
      <c r="I36" s="11"/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1">
        <v>2</v>
      </c>
      <c r="D37" s="11"/>
      <c r="E37" s="13">
        <v>2</v>
      </c>
      <c r="F37" s="11"/>
      <c r="G37" s="11"/>
      <c r="H37" s="11"/>
      <c r="I37" s="11">
        <v>2</v>
      </c>
      <c r="J37" s="11"/>
      <c r="K37" s="11">
        <v>2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1"/>
      <c r="D38" s="11"/>
      <c r="E38" s="13"/>
      <c r="F38" s="11"/>
      <c r="G38" s="11">
        <v>2</v>
      </c>
      <c r="H38" s="11">
        <v>2</v>
      </c>
      <c r="I38" s="11"/>
      <c r="J38" s="11">
        <v>2</v>
      </c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9">
        <v>2</v>
      </c>
      <c r="D39" s="11"/>
      <c r="E39" s="13">
        <v>2</v>
      </c>
      <c r="F39" s="11"/>
      <c r="G39" s="11"/>
      <c r="H39" s="11"/>
      <c r="I39" s="11"/>
      <c r="J39" s="11"/>
      <c r="K39" s="11">
        <v>2</v>
      </c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>SUM(C9:C39)</f>
        <v>12</v>
      </c>
      <c r="D40" s="18">
        <f t="shared" ref="D40:K40" si="0">SUM(D9:D39)</f>
        <v>18</v>
      </c>
      <c r="E40" s="18">
        <f>SUM(E9:E39)</f>
        <v>18</v>
      </c>
      <c r="F40" s="18">
        <f t="shared" si="0"/>
        <v>16</v>
      </c>
      <c r="G40" s="18">
        <f t="shared" si="0"/>
        <v>18</v>
      </c>
      <c r="H40" s="18">
        <f t="shared" si="0"/>
        <v>24</v>
      </c>
      <c r="I40" s="18">
        <f t="shared" si="0"/>
        <v>22</v>
      </c>
      <c r="J40" s="18">
        <f t="shared" si="0"/>
        <v>22</v>
      </c>
      <c r="K40" s="18">
        <f t="shared" si="0"/>
        <v>22</v>
      </c>
      <c r="L40" s="18">
        <f>SUM(L9:L36)</f>
        <v>20</v>
      </c>
      <c r="M40" s="18">
        <f>SUM(M9:M39)</f>
        <v>8</v>
      </c>
      <c r="N40" s="18">
        <f>SUM(N9:N39)</f>
        <v>0</v>
      </c>
    </row>
    <row r="41" spans="1:14" ht="36" x14ac:dyDescent="0.25">
      <c r="A41" s="44" t="s">
        <v>1</v>
      </c>
      <c r="B41" s="45">
        <v>0</v>
      </c>
      <c r="C41" s="45">
        <v>2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2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14</v>
      </c>
      <c r="D42" s="18">
        <f t="shared" si="1"/>
        <v>22</v>
      </c>
      <c r="E42" s="18">
        <f t="shared" si="1"/>
        <v>22</v>
      </c>
      <c r="F42" s="18">
        <f t="shared" si="1"/>
        <v>20</v>
      </c>
      <c r="G42" s="18">
        <f t="shared" si="1"/>
        <v>22</v>
      </c>
      <c r="H42" s="18">
        <f t="shared" si="1"/>
        <v>28</v>
      </c>
      <c r="I42" s="18">
        <f t="shared" si="1"/>
        <v>26</v>
      </c>
      <c r="J42" s="18">
        <f t="shared" si="1"/>
        <v>26</v>
      </c>
      <c r="K42" s="18">
        <f>SUM(K40:K41)</f>
        <v>26</v>
      </c>
      <c r="L42" s="18">
        <f t="shared" ref="L42:M42" si="2">SUM(L40:L41)</f>
        <v>24</v>
      </c>
      <c r="M42" s="18">
        <f t="shared" si="2"/>
        <v>10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x14ac:dyDescent="0.25">
      <c r="A44" s="709" t="s">
        <v>303</v>
      </c>
      <c r="B44" s="709"/>
      <c r="C44" s="709"/>
      <c r="D44" s="709"/>
      <c r="E44" s="709"/>
      <c r="F44" s="5"/>
      <c r="G44" s="8"/>
      <c r="H44" s="7"/>
      <c r="I44" s="5"/>
      <c r="J44" s="2"/>
      <c r="K44" s="2"/>
      <c r="L44" s="2"/>
      <c r="M44" s="2"/>
      <c r="N44" s="2"/>
    </row>
  </sheetData>
  <mergeCells count="7">
    <mergeCell ref="A44:E44"/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44"/>
  <sheetViews>
    <sheetView workbookViewId="0">
      <selection activeCell="H23" sqref="H23"/>
    </sheetView>
  </sheetViews>
  <sheetFormatPr defaultRowHeight="15" x14ac:dyDescent="0.25"/>
  <sheetData>
    <row r="1" spans="1:14" ht="23.25" x14ac:dyDescent="0.35">
      <c r="A1" s="615" t="s">
        <v>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14" ht="18" x14ac:dyDescent="0.25">
      <c r="A2" s="616" t="s">
        <v>9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</row>
    <row r="3" spans="1:14" x14ac:dyDescent="0.25">
      <c r="A3" s="183" t="s">
        <v>10</v>
      </c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</row>
    <row r="4" spans="1:14" ht="63.75" x14ac:dyDescent="0.25">
      <c r="A4" s="88" t="s">
        <v>11</v>
      </c>
      <c r="B4" s="617" t="s">
        <v>186</v>
      </c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1:14" x14ac:dyDescent="0.25">
      <c r="A5" s="184" t="s">
        <v>13</v>
      </c>
      <c r="B5" s="717" t="s">
        <v>187</v>
      </c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</row>
    <row r="6" spans="1:14" x14ac:dyDescent="0.25">
      <c r="A6" s="185" t="s">
        <v>14</v>
      </c>
      <c r="B6" s="715" t="s">
        <v>188</v>
      </c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5"/>
    </row>
    <row r="7" spans="1:14" x14ac:dyDescent="0.25">
      <c r="A7" s="92" t="s">
        <v>21</v>
      </c>
      <c r="B7" s="93"/>
      <c r="C7" s="93"/>
      <c r="D7" s="94"/>
      <c r="E7" s="93"/>
      <c r="F7" s="93"/>
      <c r="G7" s="93"/>
      <c r="H7" s="93"/>
      <c r="I7" s="93"/>
      <c r="J7" s="93"/>
      <c r="K7" s="93"/>
      <c r="L7" s="93"/>
      <c r="M7" s="93"/>
      <c r="N7" s="95"/>
    </row>
    <row r="8" spans="1:14" ht="45" x14ac:dyDescent="0.25">
      <c r="A8" s="96" t="s">
        <v>6</v>
      </c>
      <c r="B8" s="97">
        <v>45383</v>
      </c>
      <c r="C8" s="97">
        <v>45413</v>
      </c>
      <c r="D8" s="97">
        <v>45444</v>
      </c>
      <c r="E8" s="97">
        <v>45474</v>
      </c>
      <c r="F8" s="97">
        <v>45505</v>
      </c>
      <c r="G8" s="97">
        <v>45536</v>
      </c>
      <c r="H8" s="97">
        <v>45566</v>
      </c>
      <c r="I8" s="97">
        <v>45597</v>
      </c>
      <c r="J8" s="97">
        <v>45627</v>
      </c>
      <c r="K8" s="97">
        <v>45658</v>
      </c>
      <c r="L8" s="97">
        <v>45689</v>
      </c>
      <c r="M8" s="97">
        <v>45717</v>
      </c>
      <c r="N8" s="89" t="s">
        <v>0</v>
      </c>
    </row>
    <row r="9" spans="1:14" x14ac:dyDescent="0.25">
      <c r="A9" s="89">
        <v>1</v>
      </c>
      <c r="B9" s="99"/>
      <c r="C9" s="98"/>
      <c r="D9" s="99"/>
      <c r="E9" s="100"/>
      <c r="F9" s="99">
        <v>3</v>
      </c>
      <c r="G9" s="99"/>
      <c r="H9" s="99">
        <v>3</v>
      </c>
      <c r="I9" s="99"/>
      <c r="J9" s="99"/>
      <c r="K9" s="99"/>
      <c r="L9" s="99"/>
      <c r="M9" s="99"/>
      <c r="N9" s="101">
        <v>6</v>
      </c>
    </row>
    <row r="10" spans="1:14" x14ac:dyDescent="0.25">
      <c r="A10" s="89">
        <v>2</v>
      </c>
      <c r="B10" s="99"/>
      <c r="C10" s="98"/>
      <c r="D10" s="99"/>
      <c r="E10" s="100"/>
      <c r="F10" s="99"/>
      <c r="G10" s="99"/>
      <c r="H10" s="99"/>
      <c r="I10" s="99"/>
      <c r="J10" s="99"/>
      <c r="K10" s="99">
        <v>3</v>
      </c>
      <c r="L10" s="99"/>
      <c r="M10" s="99"/>
      <c r="N10" s="101">
        <v>3</v>
      </c>
    </row>
    <row r="11" spans="1:14" x14ac:dyDescent="0.25">
      <c r="A11" s="89">
        <v>3</v>
      </c>
      <c r="B11" s="99"/>
      <c r="C11" s="98"/>
      <c r="D11" s="99"/>
      <c r="E11" s="100"/>
      <c r="F11" s="99"/>
      <c r="G11" s="99">
        <v>3</v>
      </c>
      <c r="H11" s="99"/>
      <c r="I11" s="99"/>
      <c r="J11" s="99">
        <v>3</v>
      </c>
      <c r="K11" s="99"/>
      <c r="L11" s="99"/>
      <c r="M11" s="99"/>
      <c r="N11" s="101">
        <v>6</v>
      </c>
    </row>
    <row r="12" spans="1:14" x14ac:dyDescent="0.25">
      <c r="A12" s="89">
        <v>4</v>
      </c>
      <c r="B12" s="99"/>
      <c r="C12" s="98"/>
      <c r="D12" s="99">
        <v>3</v>
      </c>
      <c r="E12" s="100"/>
      <c r="F12" s="99"/>
      <c r="G12" s="99"/>
      <c r="H12" s="99"/>
      <c r="I12" s="99"/>
      <c r="J12" s="99"/>
      <c r="K12" s="99"/>
      <c r="L12" s="99">
        <v>3</v>
      </c>
      <c r="M12" s="99">
        <v>3</v>
      </c>
      <c r="N12" s="101">
        <v>9</v>
      </c>
    </row>
    <row r="13" spans="1:14" x14ac:dyDescent="0.25">
      <c r="A13" s="89">
        <v>5</v>
      </c>
      <c r="B13" s="99"/>
      <c r="C13" s="98"/>
      <c r="D13" s="99"/>
      <c r="E13" s="100"/>
      <c r="F13" s="99"/>
      <c r="G13" s="99">
        <v>3</v>
      </c>
      <c r="H13" s="99"/>
      <c r="I13" s="99">
        <v>3</v>
      </c>
      <c r="J13" s="99">
        <v>3</v>
      </c>
      <c r="K13" s="99"/>
      <c r="L13" s="99"/>
      <c r="M13" s="99"/>
      <c r="N13" s="101">
        <v>9</v>
      </c>
    </row>
    <row r="14" spans="1:14" x14ac:dyDescent="0.25">
      <c r="A14" s="89">
        <v>6</v>
      </c>
      <c r="B14" s="99"/>
      <c r="C14" s="98"/>
      <c r="D14" s="99">
        <v>3</v>
      </c>
      <c r="E14" s="100"/>
      <c r="F14" s="99">
        <v>3</v>
      </c>
      <c r="G14" s="99"/>
      <c r="H14" s="99"/>
      <c r="I14" s="99"/>
      <c r="J14" s="99"/>
      <c r="K14" s="99"/>
      <c r="L14" s="99">
        <v>3</v>
      </c>
      <c r="M14" s="99">
        <v>3</v>
      </c>
      <c r="N14" s="101">
        <v>12</v>
      </c>
    </row>
    <row r="15" spans="1:14" x14ac:dyDescent="0.25">
      <c r="A15" s="89">
        <v>7</v>
      </c>
      <c r="B15" s="99"/>
      <c r="C15" s="98"/>
      <c r="D15" s="99"/>
      <c r="E15" s="100"/>
      <c r="F15" s="99"/>
      <c r="G15" s="99"/>
      <c r="H15" s="99"/>
      <c r="I15" s="99">
        <v>3</v>
      </c>
      <c r="J15" s="99"/>
      <c r="K15" s="99">
        <v>3</v>
      </c>
      <c r="L15" s="99"/>
      <c r="M15" s="99"/>
      <c r="N15" s="101">
        <v>6</v>
      </c>
    </row>
    <row r="16" spans="1:14" x14ac:dyDescent="0.25">
      <c r="A16" s="89">
        <v>8</v>
      </c>
      <c r="B16" s="99"/>
      <c r="C16" s="98"/>
      <c r="D16" s="99"/>
      <c r="E16" s="100"/>
      <c r="F16" s="99">
        <v>3</v>
      </c>
      <c r="G16" s="99"/>
      <c r="H16" s="99">
        <v>3</v>
      </c>
      <c r="I16" s="99"/>
      <c r="J16" s="99"/>
      <c r="K16" s="99"/>
      <c r="L16" s="99"/>
      <c r="M16" s="99"/>
      <c r="N16" s="101">
        <v>6</v>
      </c>
    </row>
    <row r="17" spans="1:14" x14ac:dyDescent="0.25">
      <c r="A17" s="89">
        <v>9</v>
      </c>
      <c r="B17" s="99"/>
      <c r="C17" s="98"/>
      <c r="D17" s="99"/>
      <c r="E17" s="100"/>
      <c r="F17" s="99"/>
      <c r="G17" s="99"/>
      <c r="H17" s="99"/>
      <c r="I17" s="99"/>
      <c r="J17" s="99"/>
      <c r="K17" s="99">
        <v>3</v>
      </c>
      <c r="L17" s="99"/>
      <c r="M17" s="99"/>
      <c r="N17" s="101">
        <v>3</v>
      </c>
    </row>
    <row r="18" spans="1:14" x14ac:dyDescent="0.25">
      <c r="A18" s="89">
        <v>10</v>
      </c>
      <c r="B18" s="99"/>
      <c r="C18" s="102"/>
      <c r="D18" s="99"/>
      <c r="E18" s="100"/>
      <c r="F18" s="99"/>
      <c r="G18" s="103">
        <v>3</v>
      </c>
      <c r="H18" s="99">
        <v>3</v>
      </c>
      <c r="I18" s="99"/>
      <c r="J18" s="99">
        <v>3</v>
      </c>
      <c r="K18" s="99"/>
      <c r="L18" s="99"/>
      <c r="M18" s="99"/>
      <c r="N18" s="101">
        <v>9</v>
      </c>
    </row>
    <row r="19" spans="1:14" x14ac:dyDescent="0.25">
      <c r="A19" s="89">
        <v>11</v>
      </c>
      <c r="B19" s="99"/>
      <c r="C19" s="98"/>
      <c r="D19" s="99">
        <v>3</v>
      </c>
      <c r="E19" s="103"/>
      <c r="F19" s="99"/>
      <c r="G19" s="103"/>
      <c r="H19" s="99"/>
      <c r="I19" s="99"/>
      <c r="J19" s="99"/>
      <c r="K19" s="99"/>
      <c r="L19" s="99">
        <v>3</v>
      </c>
      <c r="M19" s="99">
        <v>3</v>
      </c>
      <c r="N19" s="101">
        <v>9</v>
      </c>
    </row>
    <row r="20" spans="1:14" x14ac:dyDescent="0.25">
      <c r="A20" s="89">
        <v>12</v>
      </c>
      <c r="B20" s="99"/>
      <c r="C20" s="104"/>
      <c r="D20" s="99"/>
      <c r="E20" s="103"/>
      <c r="F20" s="99"/>
      <c r="G20" s="99">
        <v>3</v>
      </c>
      <c r="H20" s="99"/>
      <c r="I20" s="105">
        <v>3</v>
      </c>
      <c r="J20" s="99">
        <v>3</v>
      </c>
      <c r="K20" s="99"/>
      <c r="L20" s="99"/>
      <c r="M20" s="99"/>
      <c r="N20" s="101">
        <v>9</v>
      </c>
    </row>
    <row r="21" spans="1:14" x14ac:dyDescent="0.25">
      <c r="A21" s="89">
        <v>13</v>
      </c>
      <c r="B21" s="105"/>
      <c r="C21" s="104"/>
      <c r="D21" s="99">
        <v>2</v>
      </c>
      <c r="E21" s="103"/>
      <c r="F21" s="99">
        <v>3</v>
      </c>
      <c r="G21" s="105"/>
      <c r="H21" s="99"/>
      <c r="I21" s="99"/>
      <c r="J21" s="99"/>
      <c r="K21" s="99"/>
      <c r="L21" s="99">
        <v>3</v>
      </c>
      <c r="M21" s="99">
        <v>3</v>
      </c>
      <c r="N21" s="101">
        <v>11</v>
      </c>
    </row>
    <row r="22" spans="1:14" x14ac:dyDescent="0.25">
      <c r="A22" s="89">
        <v>14</v>
      </c>
      <c r="B22" s="99"/>
      <c r="C22" s="104"/>
      <c r="D22" s="99"/>
      <c r="E22" s="100"/>
      <c r="F22" s="99"/>
      <c r="G22" s="99"/>
      <c r="H22" s="99"/>
      <c r="I22" s="99">
        <v>3</v>
      </c>
      <c r="J22" s="99"/>
      <c r="K22" s="99">
        <v>3</v>
      </c>
      <c r="L22" s="99"/>
      <c r="M22" s="99"/>
      <c r="N22" s="101">
        <v>6</v>
      </c>
    </row>
    <row r="23" spans="1:14" x14ac:dyDescent="0.25">
      <c r="A23" s="89">
        <v>15</v>
      </c>
      <c r="B23" s="99"/>
      <c r="C23" s="104"/>
      <c r="D23" s="99"/>
      <c r="E23" s="100"/>
      <c r="F23" s="99"/>
      <c r="G23" s="99"/>
      <c r="H23" s="99">
        <v>3</v>
      </c>
      <c r="I23" s="99"/>
      <c r="J23" s="99"/>
      <c r="K23" s="99"/>
      <c r="L23" s="99"/>
      <c r="M23" s="99"/>
      <c r="N23" s="101">
        <v>3</v>
      </c>
    </row>
    <row r="24" spans="1:14" x14ac:dyDescent="0.25">
      <c r="A24" s="89">
        <v>16</v>
      </c>
      <c r="B24" s="99"/>
      <c r="C24" s="104">
        <v>3</v>
      </c>
      <c r="D24" s="99"/>
      <c r="E24" s="100"/>
      <c r="F24" s="99"/>
      <c r="G24" s="99"/>
      <c r="H24" s="99"/>
      <c r="I24" s="99"/>
      <c r="J24" s="99"/>
      <c r="K24" s="99">
        <v>3</v>
      </c>
      <c r="L24" s="99"/>
      <c r="M24" s="99"/>
      <c r="N24" s="101">
        <v>6</v>
      </c>
    </row>
    <row r="25" spans="1:14" x14ac:dyDescent="0.25">
      <c r="A25" s="89">
        <v>17</v>
      </c>
      <c r="B25" s="99"/>
      <c r="C25" s="104"/>
      <c r="D25" s="99"/>
      <c r="E25" s="100"/>
      <c r="F25" s="99"/>
      <c r="G25" s="99">
        <v>3</v>
      </c>
      <c r="H25" s="99">
        <v>3</v>
      </c>
      <c r="I25" s="99"/>
      <c r="J25" s="99">
        <v>3</v>
      </c>
      <c r="K25" s="99"/>
      <c r="L25" s="99"/>
      <c r="M25" s="99"/>
      <c r="N25" s="101">
        <v>9</v>
      </c>
    </row>
    <row r="26" spans="1:14" x14ac:dyDescent="0.25">
      <c r="A26" s="89">
        <v>18</v>
      </c>
      <c r="B26" s="99"/>
      <c r="C26" s="269"/>
      <c r="D26" s="99">
        <v>3</v>
      </c>
      <c r="E26" s="100"/>
      <c r="F26" s="99"/>
      <c r="G26" s="99"/>
      <c r="H26" s="99"/>
      <c r="I26" s="99"/>
      <c r="J26" s="99"/>
      <c r="K26" s="99"/>
      <c r="L26" s="99"/>
      <c r="M26" s="99">
        <v>3</v>
      </c>
      <c r="N26" s="101">
        <v>6</v>
      </c>
    </row>
    <row r="27" spans="1:14" x14ac:dyDescent="0.25">
      <c r="A27" s="89">
        <v>19</v>
      </c>
      <c r="B27" s="99"/>
      <c r="C27" s="269"/>
      <c r="D27" s="99"/>
      <c r="E27" s="100"/>
      <c r="F27" s="99"/>
      <c r="G27" s="99">
        <v>3</v>
      </c>
      <c r="H27" s="99"/>
      <c r="I27" s="99">
        <v>3</v>
      </c>
      <c r="J27" s="99">
        <v>3</v>
      </c>
      <c r="K27" s="99"/>
      <c r="L27" s="99"/>
      <c r="M27" s="99"/>
      <c r="N27" s="101">
        <v>9</v>
      </c>
    </row>
    <row r="28" spans="1:14" x14ac:dyDescent="0.25">
      <c r="A28" s="89">
        <v>20</v>
      </c>
      <c r="B28" s="99"/>
      <c r="C28" s="104"/>
      <c r="D28" s="99">
        <v>2</v>
      </c>
      <c r="E28" s="100"/>
      <c r="F28" s="99">
        <v>3</v>
      </c>
      <c r="G28" s="99"/>
      <c r="H28" s="99"/>
      <c r="I28" s="99"/>
      <c r="J28" s="99"/>
      <c r="K28" s="99"/>
      <c r="L28" s="99"/>
      <c r="M28" s="99">
        <v>3</v>
      </c>
      <c r="N28" s="101">
        <v>8</v>
      </c>
    </row>
    <row r="29" spans="1:14" x14ac:dyDescent="0.25">
      <c r="A29" s="89">
        <v>21</v>
      </c>
      <c r="B29" s="99"/>
      <c r="C29" s="104">
        <v>3</v>
      </c>
      <c r="D29" s="99"/>
      <c r="E29" s="100"/>
      <c r="F29" s="99"/>
      <c r="G29" s="270"/>
      <c r="H29" s="99"/>
      <c r="I29" s="99"/>
      <c r="J29" s="99"/>
      <c r="K29" s="99">
        <v>3</v>
      </c>
      <c r="L29" s="99"/>
      <c r="M29" s="99"/>
      <c r="N29" s="101">
        <v>6</v>
      </c>
    </row>
    <row r="30" spans="1:14" x14ac:dyDescent="0.25">
      <c r="A30" s="89">
        <v>22</v>
      </c>
      <c r="B30" s="99"/>
      <c r="C30" s="104"/>
      <c r="D30" s="99"/>
      <c r="E30" s="100"/>
      <c r="F30" s="99">
        <v>3</v>
      </c>
      <c r="G30" s="270"/>
      <c r="H30" s="99">
        <v>3</v>
      </c>
      <c r="I30" s="99"/>
      <c r="J30" s="99"/>
      <c r="K30" s="99"/>
      <c r="L30" s="99"/>
      <c r="M30" s="99"/>
      <c r="N30" s="101">
        <v>6</v>
      </c>
    </row>
    <row r="31" spans="1:14" x14ac:dyDescent="0.25">
      <c r="A31" s="89">
        <v>23</v>
      </c>
      <c r="B31" s="99"/>
      <c r="C31" s="104">
        <v>3</v>
      </c>
      <c r="D31" s="99"/>
      <c r="E31" s="100"/>
      <c r="F31" s="99"/>
      <c r="G31" s="99"/>
      <c r="H31" s="99"/>
      <c r="I31" s="270"/>
      <c r="J31" s="99"/>
      <c r="K31" s="99">
        <v>3</v>
      </c>
      <c r="L31" s="99"/>
      <c r="M31" s="99"/>
      <c r="N31" s="101">
        <v>6</v>
      </c>
    </row>
    <row r="32" spans="1:14" x14ac:dyDescent="0.25">
      <c r="A32" s="89">
        <v>24</v>
      </c>
      <c r="B32" s="99"/>
      <c r="C32" s="104"/>
      <c r="D32" s="99"/>
      <c r="E32" s="100"/>
      <c r="F32" s="99"/>
      <c r="G32" s="99">
        <v>3</v>
      </c>
      <c r="H32" s="99"/>
      <c r="I32" s="270"/>
      <c r="J32" s="99"/>
      <c r="K32" s="99"/>
      <c r="L32" s="99"/>
      <c r="M32" s="99"/>
      <c r="N32" s="101">
        <v>4</v>
      </c>
    </row>
    <row r="33" spans="1:14" x14ac:dyDescent="0.25">
      <c r="A33" s="89">
        <v>25</v>
      </c>
      <c r="B33" s="99"/>
      <c r="C33" s="104"/>
      <c r="D33" s="99">
        <v>3</v>
      </c>
      <c r="E33" s="100"/>
      <c r="F33" s="99"/>
      <c r="G33" s="99"/>
      <c r="H33" s="99"/>
      <c r="I33" s="99"/>
      <c r="J33" s="99"/>
      <c r="K33" s="99"/>
      <c r="L33" s="99"/>
      <c r="M33" s="99">
        <v>3</v>
      </c>
      <c r="N33" s="101">
        <v>6</v>
      </c>
    </row>
    <row r="34" spans="1:14" x14ac:dyDescent="0.25">
      <c r="A34" s="89">
        <v>26</v>
      </c>
      <c r="B34" s="99"/>
      <c r="C34" s="104"/>
      <c r="D34" s="99"/>
      <c r="E34" s="100"/>
      <c r="F34" s="99"/>
      <c r="G34" s="99">
        <v>3</v>
      </c>
      <c r="H34" s="270"/>
      <c r="I34" s="99">
        <v>3</v>
      </c>
      <c r="J34" s="99"/>
      <c r="K34" s="99"/>
      <c r="L34" s="99"/>
      <c r="M34" s="99"/>
      <c r="N34" s="101">
        <v>6</v>
      </c>
    </row>
    <row r="35" spans="1:14" x14ac:dyDescent="0.25">
      <c r="A35" s="89">
        <v>27</v>
      </c>
      <c r="B35" s="99"/>
      <c r="C35" s="104"/>
      <c r="D35" s="99">
        <v>2</v>
      </c>
      <c r="E35" s="100"/>
      <c r="F35" s="99">
        <v>3</v>
      </c>
      <c r="G35" s="99">
        <v>4</v>
      </c>
      <c r="H35" s="270"/>
      <c r="I35" s="99"/>
      <c r="J35" s="99"/>
      <c r="K35" s="99"/>
      <c r="L35" s="99"/>
      <c r="M35" s="99"/>
      <c r="N35" s="101">
        <v>9</v>
      </c>
    </row>
    <row r="36" spans="1:14" x14ac:dyDescent="0.25">
      <c r="A36" s="89">
        <v>28</v>
      </c>
      <c r="B36" s="99"/>
      <c r="C36" s="104">
        <v>3</v>
      </c>
      <c r="D36" s="99"/>
      <c r="E36" s="100"/>
      <c r="F36" s="99"/>
      <c r="G36" s="99"/>
      <c r="H36" s="99"/>
      <c r="I36" s="99"/>
      <c r="J36" s="99"/>
      <c r="K36" s="99">
        <v>3</v>
      </c>
      <c r="L36" s="99"/>
      <c r="M36" s="99"/>
      <c r="N36" s="101">
        <v>6</v>
      </c>
    </row>
    <row r="37" spans="1:14" x14ac:dyDescent="0.25">
      <c r="A37" s="89">
        <v>29</v>
      </c>
      <c r="B37" s="99"/>
      <c r="C37" s="104"/>
      <c r="D37" s="99"/>
      <c r="E37" s="100"/>
      <c r="F37" s="99">
        <v>3</v>
      </c>
      <c r="G37" s="99"/>
      <c r="H37" s="99">
        <v>3</v>
      </c>
      <c r="I37" s="99"/>
      <c r="J37" s="99"/>
      <c r="K37" s="99"/>
      <c r="L37" s="106" t="s">
        <v>4</v>
      </c>
      <c r="M37" s="99"/>
      <c r="N37" s="101">
        <v>6</v>
      </c>
    </row>
    <row r="38" spans="1:14" x14ac:dyDescent="0.25">
      <c r="A38" s="89">
        <v>30</v>
      </c>
      <c r="B38" s="99"/>
      <c r="C38" s="104"/>
      <c r="D38" s="99"/>
      <c r="E38" s="100"/>
      <c r="F38" s="99"/>
      <c r="G38" s="99"/>
      <c r="H38" s="99"/>
      <c r="I38" s="99"/>
      <c r="J38" s="99"/>
      <c r="K38" s="99"/>
      <c r="L38" s="106" t="s">
        <v>4</v>
      </c>
      <c r="M38" s="99"/>
      <c r="N38" s="101"/>
    </row>
    <row r="39" spans="1:14" x14ac:dyDescent="0.25">
      <c r="A39" s="89">
        <v>31</v>
      </c>
      <c r="B39" s="99"/>
      <c r="C39" s="104"/>
      <c r="D39" s="99"/>
      <c r="E39" s="100"/>
      <c r="F39" s="99"/>
      <c r="G39" s="99"/>
      <c r="H39" s="99"/>
      <c r="I39" s="99"/>
      <c r="J39" s="99"/>
      <c r="K39" s="99"/>
      <c r="L39" s="106" t="s">
        <v>4</v>
      </c>
      <c r="M39" s="99"/>
      <c r="N39" s="101"/>
    </row>
    <row r="40" spans="1:14" ht="36" x14ac:dyDescent="0.25">
      <c r="A40" s="107" t="s">
        <v>3</v>
      </c>
      <c r="B40" s="192">
        <f t="shared" ref="B40:K40" si="0">SUM(B9:B39)</f>
        <v>0</v>
      </c>
      <c r="C40" s="192">
        <f t="shared" si="0"/>
        <v>12</v>
      </c>
      <c r="D40" s="192">
        <f t="shared" si="0"/>
        <v>21</v>
      </c>
      <c r="E40" s="192">
        <f t="shared" si="0"/>
        <v>0</v>
      </c>
      <c r="F40" s="192">
        <f t="shared" si="0"/>
        <v>24</v>
      </c>
      <c r="G40" s="192">
        <f t="shared" si="0"/>
        <v>28</v>
      </c>
      <c r="H40" s="192">
        <f t="shared" si="0"/>
        <v>21</v>
      </c>
      <c r="I40" s="192">
        <f t="shared" si="0"/>
        <v>18</v>
      </c>
      <c r="J40" s="192">
        <f t="shared" si="0"/>
        <v>18</v>
      </c>
      <c r="K40" s="192">
        <f t="shared" si="0"/>
        <v>24</v>
      </c>
      <c r="L40" s="192">
        <f>SUM(L9:L36)</f>
        <v>12</v>
      </c>
      <c r="M40" s="192">
        <f>SUM(M9:M39)</f>
        <v>21</v>
      </c>
      <c r="N40" s="192">
        <f>SUM(N9:N39)</f>
        <v>200</v>
      </c>
    </row>
    <row r="41" spans="1:14" ht="36" x14ac:dyDescent="0.25">
      <c r="A41" s="108" t="s">
        <v>1</v>
      </c>
      <c r="B41" s="109">
        <v>0</v>
      </c>
      <c r="C41" s="109">
        <v>5</v>
      </c>
      <c r="D41" s="109">
        <v>4</v>
      </c>
      <c r="E41" s="109">
        <v>0</v>
      </c>
      <c r="F41" s="109">
        <v>3</v>
      </c>
      <c r="G41" s="109">
        <v>4</v>
      </c>
      <c r="H41" s="109">
        <v>4</v>
      </c>
      <c r="I41" s="109">
        <v>4</v>
      </c>
      <c r="J41" s="109">
        <v>4</v>
      </c>
      <c r="K41" s="109">
        <v>4</v>
      </c>
      <c r="L41" s="109">
        <v>4</v>
      </c>
      <c r="M41" s="109">
        <v>4</v>
      </c>
      <c r="N41" s="110">
        <f>SUM(B41:M41)</f>
        <v>40</v>
      </c>
    </row>
    <row r="42" spans="1:14" x14ac:dyDescent="0.25">
      <c r="A42" s="89" t="s">
        <v>2</v>
      </c>
      <c r="B42" s="101">
        <f t="shared" ref="B42:M42" si="1">SUM(B40:B41)</f>
        <v>0</v>
      </c>
      <c r="C42" s="101">
        <f t="shared" si="1"/>
        <v>17</v>
      </c>
      <c r="D42" s="101">
        <f t="shared" si="1"/>
        <v>25</v>
      </c>
      <c r="E42" s="101">
        <f t="shared" si="1"/>
        <v>0</v>
      </c>
      <c r="F42" s="101">
        <f t="shared" si="1"/>
        <v>27</v>
      </c>
      <c r="G42" s="101">
        <f t="shared" si="1"/>
        <v>32</v>
      </c>
      <c r="H42" s="101">
        <f t="shared" si="1"/>
        <v>25</v>
      </c>
      <c r="I42" s="101">
        <f t="shared" si="1"/>
        <v>22</v>
      </c>
      <c r="J42" s="101">
        <f t="shared" si="1"/>
        <v>22</v>
      </c>
      <c r="K42" s="101">
        <f t="shared" si="1"/>
        <v>28</v>
      </c>
      <c r="L42" s="101">
        <f t="shared" si="1"/>
        <v>16</v>
      </c>
      <c r="M42" s="101">
        <f t="shared" si="1"/>
        <v>25</v>
      </c>
      <c r="N42" s="111">
        <f>SUM(B42:K42)</f>
        <v>198</v>
      </c>
    </row>
    <row r="43" spans="1:14" x14ac:dyDescent="0.25">
      <c r="A43" s="112"/>
      <c r="B43" s="186"/>
      <c r="C43" s="113"/>
      <c r="D43" s="113"/>
      <c r="E43" s="113"/>
      <c r="F43" s="113"/>
      <c r="G43" s="113"/>
      <c r="H43" s="113"/>
      <c r="I43" s="113"/>
      <c r="J43" s="112"/>
      <c r="K43" s="114"/>
      <c r="L43" s="114"/>
      <c r="M43" s="114"/>
      <c r="N43" s="112"/>
    </row>
    <row r="44" spans="1:14" ht="15.75" x14ac:dyDescent="0.25">
      <c r="A44" s="187" t="s">
        <v>333</v>
      </c>
      <c r="B44" s="188"/>
      <c r="C44" s="189"/>
      <c r="D44" s="189"/>
      <c r="E44" s="190"/>
      <c r="F44" s="113"/>
      <c r="G44" s="191"/>
      <c r="H44" s="116"/>
      <c r="I44" s="113"/>
      <c r="J44" s="112"/>
      <c r="K44" s="112"/>
      <c r="L44" s="112"/>
      <c r="M44" s="112"/>
      <c r="N44" s="11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46"/>
  <sheetViews>
    <sheetView tabSelected="1" workbookViewId="0">
      <selection activeCell="S17" sqref="R17:S17"/>
    </sheetView>
  </sheetViews>
  <sheetFormatPr defaultRowHeight="15" x14ac:dyDescent="0.25"/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63.75" x14ac:dyDescent="0.25">
      <c r="A4" s="542" t="s">
        <v>11</v>
      </c>
      <c r="B4" s="590" t="s">
        <v>177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591" t="s">
        <v>178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4" x14ac:dyDescent="0.25">
      <c r="A6" s="543" t="s">
        <v>14</v>
      </c>
      <c r="B6" s="585" t="s">
        <v>179</v>
      </c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765"/>
      <c r="D9" s="765"/>
      <c r="E9" s="766"/>
      <c r="F9" s="765"/>
      <c r="G9" s="767"/>
      <c r="H9" s="765"/>
      <c r="I9" s="42" t="s">
        <v>4</v>
      </c>
      <c r="J9" s="765"/>
      <c r="K9" s="42" t="s">
        <v>4</v>
      </c>
      <c r="L9" s="765"/>
      <c r="M9" s="765"/>
      <c r="N9" s="18"/>
    </row>
    <row r="10" spans="1:14" x14ac:dyDescent="0.25">
      <c r="A10" s="3">
        <v>2</v>
      </c>
      <c r="B10" s="11"/>
      <c r="C10" s="765"/>
      <c r="D10" s="765"/>
      <c r="E10" s="766"/>
      <c r="F10" s="765">
        <v>3</v>
      </c>
      <c r="G10" s="767"/>
      <c r="H10" s="765">
        <v>2</v>
      </c>
      <c r="I10" s="765"/>
      <c r="J10" s="765"/>
      <c r="K10" s="765"/>
      <c r="L10" s="765"/>
      <c r="M10" s="765"/>
      <c r="N10" s="18"/>
    </row>
    <row r="11" spans="1:14" x14ac:dyDescent="0.25">
      <c r="A11" s="3">
        <v>3</v>
      </c>
      <c r="B11" s="11"/>
      <c r="C11" s="765"/>
      <c r="D11" s="765"/>
      <c r="E11" s="766">
        <v>2</v>
      </c>
      <c r="F11" s="765"/>
      <c r="G11" s="767"/>
      <c r="H11" s="765"/>
      <c r="I11" s="765"/>
      <c r="J11" s="765"/>
      <c r="K11" s="765">
        <v>3</v>
      </c>
      <c r="L11" s="765">
        <v>2</v>
      </c>
      <c r="M11" s="765"/>
      <c r="N11" s="18"/>
    </row>
    <row r="12" spans="1:14" x14ac:dyDescent="0.25">
      <c r="A12" s="3">
        <v>4</v>
      </c>
      <c r="B12" s="11"/>
      <c r="C12" s="765"/>
      <c r="D12" s="765"/>
      <c r="E12" s="766"/>
      <c r="F12" s="765"/>
      <c r="G12" s="767">
        <v>2</v>
      </c>
      <c r="H12" s="765">
        <v>3</v>
      </c>
      <c r="I12" s="765"/>
      <c r="J12" s="765">
        <v>2</v>
      </c>
      <c r="K12" s="765"/>
      <c r="L12" s="765">
        <v>2</v>
      </c>
      <c r="M12" s="765"/>
      <c r="N12" s="18"/>
    </row>
    <row r="13" spans="1:14" x14ac:dyDescent="0.25">
      <c r="A13" s="3">
        <v>5</v>
      </c>
      <c r="B13" s="11"/>
      <c r="C13" s="765"/>
      <c r="D13" s="765">
        <v>2</v>
      </c>
      <c r="E13" s="766">
        <v>3</v>
      </c>
      <c r="F13" s="765"/>
      <c r="G13" s="767"/>
      <c r="H13" s="765"/>
      <c r="I13" s="765"/>
      <c r="J13" s="765"/>
      <c r="K13" s="765"/>
      <c r="L13" s="768">
        <v>2</v>
      </c>
      <c r="M13" s="765">
        <v>2</v>
      </c>
      <c r="N13" s="18"/>
    </row>
    <row r="14" spans="1:14" x14ac:dyDescent="0.25">
      <c r="A14" s="3">
        <v>6</v>
      </c>
      <c r="B14" s="11"/>
      <c r="C14" s="765"/>
      <c r="D14" s="765"/>
      <c r="E14" s="766"/>
      <c r="F14" s="765"/>
      <c r="G14" s="767">
        <v>3</v>
      </c>
      <c r="H14" s="765"/>
      <c r="I14" s="765">
        <v>2</v>
      </c>
      <c r="J14" s="765"/>
      <c r="K14" s="765"/>
      <c r="L14" s="765"/>
      <c r="M14" s="765"/>
      <c r="N14" s="18"/>
    </row>
    <row r="15" spans="1:14" x14ac:dyDescent="0.25">
      <c r="A15" s="3">
        <v>7</v>
      </c>
      <c r="B15" s="11"/>
      <c r="C15" s="765"/>
      <c r="D15" s="765">
        <v>3</v>
      </c>
      <c r="E15" s="766"/>
      <c r="F15" s="765">
        <v>2</v>
      </c>
      <c r="G15" s="767"/>
      <c r="H15" s="765"/>
      <c r="I15" s="765"/>
      <c r="J15" s="765"/>
      <c r="K15" s="765"/>
      <c r="L15" s="765">
        <v>3</v>
      </c>
      <c r="M15" s="765">
        <v>3</v>
      </c>
      <c r="N15" s="18"/>
    </row>
    <row r="16" spans="1:14" x14ac:dyDescent="0.25">
      <c r="A16" s="3">
        <v>8</v>
      </c>
      <c r="B16" s="11"/>
      <c r="C16" s="765"/>
      <c r="D16" s="765"/>
      <c r="E16" s="766"/>
      <c r="F16" s="765"/>
      <c r="G16" s="767"/>
      <c r="H16" s="765"/>
      <c r="I16" s="765">
        <v>3</v>
      </c>
      <c r="J16" s="765"/>
      <c r="K16" s="765">
        <v>2</v>
      </c>
      <c r="L16" s="765"/>
      <c r="M16" s="765"/>
      <c r="N16" s="18"/>
    </row>
    <row r="17" spans="1:14" x14ac:dyDescent="0.25">
      <c r="A17" s="3">
        <v>9</v>
      </c>
      <c r="B17" s="11"/>
      <c r="C17" s="765"/>
      <c r="D17" s="765"/>
      <c r="E17" s="766"/>
      <c r="F17" s="765">
        <v>3</v>
      </c>
      <c r="G17" s="767"/>
      <c r="H17" s="765">
        <v>2</v>
      </c>
      <c r="I17" s="765"/>
      <c r="J17" s="765"/>
      <c r="K17" s="765"/>
      <c r="L17" s="765"/>
      <c r="M17" s="765"/>
      <c r="N17" s="18"/>
    </row>
    <row r="18" spans="1:14" x14ac:dyDescent="0.25">
      <c r="A18" s="3">
        <v>10</v>
      </c>
      <c r="B18" s="11"/>
      <c r="C18" s="765"/>
      <c r="D18" s="765"/>
      <c r="E18" s="766">
        <v>2</v>
      </c>
      <c r="F18" s="765"/>
      <c r="G18" s="767"/>
      <c r="H18" s="765"/>
      <c r="I18" s="769"/>
      <c r="J18" s="765"/>
      <c r="K18" s="765">
        <v>3</v>
      </c>
      <c r="L18" s="765">
        <v>2</v>
      </c>
      <c r="M18" s="765"/>
      <c r="N18" s="18"/>
    </row>
    <row r="19" spans="1:14" x14ac:dyDescent="0.25">
      <c r="A19" s="3">
        <v>11</v>
      </c>
      <c r="B19" s="11"/>
      <c r="C19" s="765"/>
      <c r="D19" s="765"/>
      <c r="E19" s="766"/>
      <c r="F19" s="765"/>
      <c r="G19" s="769">
        <v>2</v>
      </c>
      <c r="H19" s="765"/>
      <c r="I19" s="769"/>
      <c r="J19" s="765">
        <v>2</v>
      </c>
      <c r="K19" s="765"/>
      <c r="L19" s="765">
        <v>2</v>
      </c>
      <c r="M19" s="765"/>
      <c r="N19" s="18"/>
    </row>
    <row r="20" spans="1:14" x14ac:dyDescent="0.25">
      <c r="A20" s="3">
        <v>12</v>
      </c>
      <c r="B20" s="11"/>
      <c r="C20" s="765"/>
      <c r="D20" s="765">
        <v>2</v>
      </c>
      <c r="E20" s="770">
        <v>3</v>
      </c>
      <c r="F20" s="765"/>
      <c r="G20" s="769"/>
      <c r="H20" s="765"/>
      <c r="I20" s="765"/>
      <c r="J20" s="765"/>
      <c r="K20" s="771"/>
      <c r="L20" s="765">
        <v>2</v>
      </c>
      <c r="M20" s="765">
        <v>2</v>
      </c>
      <c r="N20" s="18"/>
    </row>
    <row r="21" spans="1:14" x14ac:dyDescent="0.25">
      <c r="A21" s="3">
        <v>13</v>
      </c>
      <c r="B21" s="17"/>
      <c r="C21" s="765"/>
      <c r="D21" s="771"/>
      <c r="E21" s="770"/>
      <c r="F21" s="765"/>
      <c r="G21" s="769">
        <v>3</v>
      </c>
      <c r="H21" s="765"/>
      <c r="I21" s="771">
        <v>2</v>
      </c>
      <c r="J21" s="765"/>
      <c r="K21" s="765"/>
      <c r="L21" s="765"/>
      <c r="M21" s="765"/>
      <c r="N21" s="18"/>
    </row>
    <row r="22" spans="1:14" x14ac:dyDescent="0.25">
      <c r="A22" s="3">
        <v>14</v>
      </c>
      <c r="B22" s="11"/>
      <c r="C22" s="765"/>
      <c r="D22" s="765">
        <v>3</v>
      </c>
      <c r="E22" s="770"/>
      <c r="F22" s="765">
        <v>2</v>
      </c>
      <c r="G22" s="769"/>
      <c r="H22" s="765"/>
      <c r="I22" s="765"/>
      <c r="J22" s="765"/>
      <c r="K22" s="181"/>
      <c r="L22" s="768">
        <v>3</v>
      </c>
      <c r="M22" s="765">
        <v>3</v>
      </c>
      <c r="N22" s="18"/>
    </row>
    <row r="23" spans="1:14" x14ac:dyDescent="0.25">
      <c r="A23" s="3">
        <v>15</v>
      </c>
      <c r="B23" s="11"/>
      <c r="C23" s="765">
        <v>2</v>
      </c>
      <c r="D23" s="765"/>
      <c r="E23" s="770"/>
      <c r="F23" s="765"/>
      <c r="G23" s="767"/>
      <c r="H23" s="765"/>
      <c r="I23" s="765">
        <v>3</v>
      </c>
      <c r="J23" s="182"/>
      <c r="K23" s="765"/>
      <c r="L23" s="765"/>
      <c r="M23" s="765"/>
      <c r="N23" s="18"/>
    </row>
    <row r="24" spans="1:14" x14ac:dyDescent="0.25">
      <c r="A24" s="3">
        <v>16</v>
      </c>
      <c r="B24" s="11"/>
      <c r="C24" s="765"/>
      <c r="D24" s="765"/>
      <c r="E24" s="770"/>
      <c r="F24" s="765">
        <v>3</v>
      </c>
      <c r="G24" s="767"/>
      <c r="H24" s="765">
        <v>2</v>
      </c>
      <c r="I24" s="765"/>
      <c r="J24" s="765"/>
      <c r="K24" s="765"/>
      <c r="L24" s="64"/>
      <c r="M24" s="765"/>
      <c r="N24" s="18"/>
    </row>
    <row r="25" spans="1:14" x14ac:dyDescent="0.25">
      <c r="A25" s="3">
        <v>17</v>
      </c>
      <c r="B25" s="11"/>
      <c r="C25" s="765">
        <v>3</v>
      </c>
      <c r="D25" s="765"/>
      <c r="E25" s="770">
        <v>2</v>
      </c>
      <c r="F25" s="765"/>
      <c r="G25" s="767"/>
      <c r="H25" s="765"/>
      <c r="I25" s="765"/>
      <c r="J25" s="765"/>
      <c r="K25" s="765"/>
      <c r="L25" s="768"/>
      <c r="M25" s="765"/>
      <c r="N25" s="18"/>
    </row>
    <row r="26" spans="1:14" x14ac:dyDescent="0.25">
      <c r="A26" s="3">
        <v>18</v>
      </c>
      <c r="B26" s="11"/>
      <c r="C26" s="765"/>
      <c r="D26" s="765"/>
      <c r="E26" s="770"/>
      <c r="F26" s="765"/>
      <c r="G26" s="767">
        <v>2</v>
      </c>
      <c r="H26" s="765">
        <v>3</v>
      </c>
      <c r="I26" s="765"/>
      <c r="J26" s="765">
        <v>2</v>
      </c>
      <c r="K26" s="181"/>
      <c r="L26" s="765"/>
      <c r="M26" s="765"/>
      <c r="N26" s="18"/>
    </row>
    <row r="27" spans="1:14" x14ac:dyDescent="0.25">
      <c r="A27" s="3">
        <v>19</v>
      </c>
      <c r="B27" s="11"/>
      <c r="C27" s="765"/>
      <c r="D27" s="765">
        <v>2</v>
      </c>
      <c r="E27" s="770">
        <v>3</v>
      </c>
      <c r="F27" s="765"/>
      <c r="G27" s="767"/>
      <c r="H27" s="765"/>
      <c r="I27" s="765"/>
      <c r="J27" s="765"/>
      <c r="K27" s="765"/>
      <c r="L27" s="765">
        <v>2</v>
      </c>
      <c r="M27" s="765">
        <v>2</v>
      </c>
      <c r="N27" s="18"/>
    </row>
    <row r="28" spans="1:14" x14ac:dyDescent="0.25">
      <c r="A28" s="3">
        <v>20</v>
      </c>
      <c r="B28" s="11"/>
      <c r="C28" s="765"/>
      <c r="D28" s="765"/>
      <c r="E28" s="770"/>
      <c r="F28" s="765"/>
      <c r="G28" s="767"/>
      <c r="H28" s="765"/>
      <c r="I28" s="765">
        <v>2</v>
      </c>
      <c r="J28" s="765">
        <v>3</v>
      </c>
      <c r="K28" s="765"/>
      <c r="L28" s="765"/>
      <c r="M28" s="765"/>
      <c r="N28" s="18"/>
    </row>
    <row r="29" spans="1:14" x14ac:dyDescent="0.25">
      <c r="A29" s="3">
        <v>21</v>
      </c>
      <c r="B29" s="11"/>
      <c r="C29" s="765"/>
      <c r="D29" s="772">
        <v>3</v>
      </c>
      <c r="E29" s="770"/>
      <c r="F29" s="765">
        <v>2</v>
      </c>
      <c r="G29" s="767"/>
      <c r="H29" s="765"/>
      <c r="I29" s="765"/>
      <c r="J29" s="765"/>
      <c r="K29" s="765"/>
      <c r="L29" s="765">
        <v>3</v>
      </c>
      <c r="M29" s="765">
        <v>3</v>
      </c>
      <c r="N29" s="18"/>
    </row>
    <row r="30" spans="1:14" x14ac:dyDescent="0.25">
      <c r="A30" s="3">
        <v>22</v>
      </c>
      <c r="B30" s="11"/>
      <c r="C30" s="765">
        <v>2</v>
      </c>
      <c r="D30" s="765"/>
      <c r="E30" s="770"/>
      <c r="F30" s="765"/>
      <c r="G30" s="767"/>
      <c r="H30" s="765"/>
      <c r="I30" s="765"/>
      <c r="J30" s="765"/>
      <c r="K30" s="765">
        <v>2</v>
      </c>
      <c r="L30" s="765"/>
      <c r="M30" s="765"/>
      <c r="N30" s="18"/>
    </row>
    <row r="31" spans="1:14" x14ac:dyDescent="0.25">
      <c r="A31" s="3">
        <v>23</v>
      </c>
      <c r="B31" s="11"/>
      <c r="C31" s="765"/>
      <c r="D31" s="772"/>
      <c r="E31" s="770"/>
      <c r="F31" s="765">
        <v>3</v>
      </c>
      <c r="G31" s="767"/>
      <c r="H31" s="765">
        <v>2</v>
      </c>
      <c r="I31" s="765"/>
      <c r="J31" s="765"/>
      <c r="K31" s="765"/>
      <c r="L31" s="765"/>
      <c r="M31" s="765"/>
      <c r="N31" s="18"/>
    </row>
    <row r="32" spans="1:14" x14ac:dyDescent="0.25">
      <c r="A32" s="3">
        <v>24</v>
      </c>
      <c r="B32" s="11"/>
      <c r="C32" s="765">
        <v>3</v>
      </c>
      <c r="D32" s="765"/>
      <c r="E32" s="770">
        <v>2</v>
      </c>
      <c r="F32" s="765"/>
      <c r="G32" s="767"/>
      <c r="H32" s="765"/>
      <c r="I32" s="765"/>
      <c r="J32" s="765"/>
      <c r="K32" s="765">
        <v>3</v>
      </c>
      <c r="L32" s="765"/>
      <c r="M32" s="765"/>
      <c r="N32" s="18"/>
    </row>
    <row r="33" spans="1:14" x14ac:dyDescent="0.25">
      <c r="A33" s="3">
        <v>25</v>
      </c>
      <c r="B33" s="11"/>
      <c r="C33" s="765"/>
      <c r="D33" s="765"/>
      <c r="E33" s="770"/>
      <c r="F33" s="765"/>
      <c r="G33" s="767">
        <v>2</v>
      </c>
      <c r="H33" s="765"/>
      <c r="I33" s="765"/>
      <c r="J33" s="42" t="s">
        <v>4</v>
      </c>
      <c r="K33" s="181"/>
      <c r="L33" s="765"/>
      <c r="M33" s="765"/>
      <c r="N33" s="11"/>
    </row>
    <row r="34" spans="1:14" x14ac:dyDescent="0.25">
      <c r="A34" s="3">
        <v>26</v>
      </c>
      <c r="B34" s="11"/>
      <c r="C34" s="765"/>
      <c r="D34" s="765">
        <v>2</v>
      </c>
      <c r="E34" s="770">
        <v>3</v>
      </c>
      <c r="F34" s="765"/>
      <c r="G34" s="767"/>
      <c r="H34" s="765"/>
      <c r="I34" s="765"/>
      <c r="J34" s="765"/>
      <c r="K34" s="765"/>
      <c r="L34" s="765">
        <v>2</v>
      </c>
      <c r="M34" s="765">
        <v>2</v>
      </c>
      <c r="N34" s="11"/>
    </row>
    <row r="35" spans="1:14" x14ac:dyDescent="0.25">
      <c r="A35" s="3">
        <v>27</v>
      </c>
      <c r="B35" s="11"/>
      <c r="C35" s="765"/>
      <c r="D35" s="765"/>
      <c r="E35" s="770"/>
      <c r="F35" s="765"/>
      <c r="G35" s="767">
        <v>3</v>
      </c>
      <c r="H35" s="765"/>
      <c r="I35" s="765">
        <v>2</v>
      </c>
      <c r="J35" s="765"/>
      <c r="K35" s="765"/>
      <c r="L35" s="765"/>
      <c r="M35" s="768"/>
      <c r="N35" s="18"/>
    </row>
    <row r="36" spans="1:14" x14ac:dyDescent="0.25">
      <c r="A36" s="3">
        <v>28</v>
      </c>
      <c r="B36" s="11"/>
      <c r="C36" s="765"/>
      <c r="D36" s="765">
        <v>3</v>
      </c>
      <c r="E36" s="773"/>
      <c r="F36" s="765">
        <v>2</v>
      </c>
      <c r="G36" s="767"/>
      <c r="H36" s="765"/>
      <c r="I36" s="765"/>
      <c r="J36" s="42" t="s">
        <v>4</v>
      </c>
      <c r="K36" s="765"/>
      <c r="L36" s="765">
        <v>3</v>
      </c>
      <c r="M36" s="765">
        <v>2</v>
      </c>
      <c r="N36" s="18"/>
    </row>
    <row r="37" spans="1:14" x14ac:dyDescent="0.25">
      <c r="A37" s="3">
        <v>29</v>
      </c>
      <c r="B37" s="11"/>
      <c r="C37" s="765"/>
      <c r="D37" s="765"/>
      <c r="E37" s="770"/>
      <c r="F37" s="765"/>
      <c r="G37" s="767"/>
      <c r="H37" s="765"/>
      <c r="I37" s="765">
        <v>3</v>
      </c>
      <c r="J37" s="765"/>
      <c r="K37" s="765">
        <v>2</v>
      </c>
      <c r="L37" s="42" t="s">
        <v>4</v>
      </c>
      <c r="M37" s="768"/>
      <c r="N37" s="18"/>
    </row>
    <row r="38" spans="1:14" x14ac:dyDescent="0.25">
      <c r="A38" s="3">
        <v>30</v>
      </c>
      <c r="B38" s="11"/>
      <c r="C38" s="774"/>
      <c r="D38" s="765"/>
      <c r="E38" s="770"/>
      <c r="F38" s="765">
        <v>3</v>
      </c>
      <c r="G38" s="767"/>
      <c r="H38" s="765">
        <v>3</v>
      </c>
      <c r="I38" s="765"/>
      <c r="J38" s="765"/>
      <c r="K38" s="765"/>
      <c r="L38" s="42" t="s">
        <v>4</v>
      </c>
      <c r="M38" s="765"/>
      <c r="N38" s="18"/>
    </row>
    <row r="39" spans="1:14" x14ac:dyDescent="0.25">
      <c r="A39" s="3">
        <v>31</v>
      </c>
      <c r="B39" s="19"/>
      <c r="C39" s="774"/>
      <c r="D39" s="42" t="s">
        <v>4</v>
      </c>
      <c r="E39" s="770">
        <v>2</v>
      </c>
      <c r="F39" s="765"/>
      <c r="G39" s="42" t="s">
        <v>4</v>
      </c>
      <c r="H39" s="765"/>
      <c r="I39" s="42" t="s">
        <v>4</v>
      </c>
      <c r="J39" s="765"/>
      <c r="K39" s="765">
        <v>3</v>
      </c>
      <c r="L39" s="42" t="s">
        <v>4</v>
      </c>
      <c r="M39" s="765"/>
      <c r="N39" s="18"/>
    </row>
    <row r="40" spans="1:14" ht="36" x14ac:dyDescent="0.25">
      <c r="A40" s="43" t="s">
        <v>3</v>
      </c>
      <c r="B40" s="18">
        <f>SUM(B9:B39)</f>
        <v>0</v>
      </c>
      <c r="C40" s="18">
        <f>SUM(C9:C39)</f>
        <v>10</v>
      </c>
      <c r="D40" s="18">
        <f t="shared" ref="D40:K40" si="0">SUM(D9:D39)</f>
        <v>20</v>
      </c>
      <c r="E40" s="18">
        <f t="shared" si="0"/>
        <v>22</v>
      </c>
      <c r="F40" s="18">
        <f t="shared" si="0"/>
        <v>23</v>
      </c>
      <c r="G40" s="18">
        <f t="shared" si="0"/>
        <v>17</v>
      </c>
      <c r="H40" s="18">
        <f t="shared" si="0"/>
        <v>17</v>
      </c>
      <c r="I40" s="18">
        <f t="shared" si="0"/>
        <v>17</v>
      </c>
      <c r="J40" s="18">
        <f t="shared" si="0"/>
        <v>9</v>
      </c>
      <c r="K40" s="18">
        <f t="shared" si="0"/>
        <v>18</v>
      </c>
      <c r="L40" s="18">
        <f>SUM(L9:L36)</f>
        <v>28</v>
      </c>
      <c r="M40" s="18">
        <f>SUM(M9:M39)</f>
        <v>19</v>
      </c>
      <c r="N40" s="18">
        <f>SUM(N9:N39)</f>
        <v>0</v>
      </c>
    </row>
    <row r="41" spans="1:14" ht="36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2</v>
      </c>
      <c r="M41" s="45">
        <v>2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>SUM(C40:C41)</f>
        <v>14</v>
      </c>
      <c r="D42" s="18">
        <f t="shared" ref="D42:J42" si="1">SUM(D40:D41)</f>
        <v>24</v>
      </c>
      <c r="E42" s="18">
        <f t="shared" si="1"/>
        <v>26</v>
      </c>
      <c r="F42" s="18">
        <f t="shared" si="1"/>
        <v>27</v>
      </c>
      <c r="G42" s="18">
        <f t="shared" si="1"/>
        <v>21</v>
      </c>
      <c r="H42" s="18">
        <f t="shared" si="1"/>
        <v>21</v>
      </c>
      <c r="I42" s="18">
        <f t="shared" si="1"/>
        <v>21</v>
      </c>
      <c r="J42" s="18">
        <f t="shared" si="1"/>
        <v>13</v>
      </c>
      <c r="K42" s="18">
        <f>SUM(K40:K41)</f>
        <v>22</v>
      </c>
      <c r="L42" s="18">
        <f t="shared" ref="L42:M42" si="2">SUM(L40:L41)</f>
        <v>30</v>
      </c>
      <c r="M42" s="18">
        <f t="shared" si="2"/>
        <v>21</v>
      </c>
      <c r="N42" s="23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409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367.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M45"/>
  <sheetViews>
    <sheetView workbookViewId="0">
      <selection sqref="A1:M42"/>
    </sheetView>
  </sheetViews>
  <sheetFormatPr defaultRowHeight="15" x14ac:dyDescent="0.25"/>
  <sheetData>
    <row r="1" spans="1:13" ht="23.25" x14ac:dyDescent="0.35">
      <c r="A1" s="615" t="s">
        <v>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</row>
    <row r="2" spans="1:13" ht="18" x14ac:dyDescent="0.25">
      <c r="A2" s="616" t="s">
        <v>9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</row>
    <row r="3" spans="1:13" x14ac:dyDescent="0.25">
      <c r="A3" s="87" t="s">
        <v>10</v>
      </c>
      <c r="B3" s="719" t="s">
        <v>81</v>
      </c>
      <c r="C3" s="719"/>
      <c r="D3" s="719"/>
      <c r="E3" s="719"/>
      <c r="F3" s="719"/>
      <c r="G3" s="719"/>
      <c r="H3" s="719"/>
      <c r="I3" s="719"/>
      <c r="J3" s="719"/>
      <c r="K3" s="719"/>
      <c r="L3" s="719"/>
      <c r="M3" s="719"/>
    </row>
    <row r="4" spans="1:13" ht="63.75" x14ac:dyDescent="0.25">
      <c r="A4" s="88" t="s">
        <v>11</v>
      </c>
      <c r="B4" s="617" t="s">
        <v>82</v>
      </c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</row>
    <row r="5" spans="1:13" x14ac:dyDescent="0.25">
      <c r="A5" s="90" t="s">
        <v>13</v>
      </c>
      <c r="B5" s="718" t="s">
        <v>83</v>
      </c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718"/>
    </row>
    <row r="6" spans="1:13" x14ac:dyDescent="0.25">
      <c r="A6" s="91" t="s">
        <v>14</v>
      </c>
      <c r="B6" s="718" t="s">
        <v>404</v>
      </c>
      <c r="C6" s="718"/>
      <c r="D6" s="718"/>
      <c r="E6" s="718"/>
      <c r="F6" s="718"/>
      <c r="G6" s="718"/>
      <c r="H6" s="718"/>
      <c r="I6" s="718"/>
      <c r="J6" s="718"/>
      <c r="K6" s="718"/>
      <c r="L6" s="718"/>
      <c r="M6" s="718"/>
    </row>
    <row r="7" spans="1:13" x14ac:dyDescent="0.25">
      <c r="A7" s="92" t="s">
        <v>21</v>
      </c>
      <c r="B7" s="93"/>
      <c r="C7" s="94"/>
      <c r="D7" s="93"/>
      <c r="E7" s="93"/>
      <c r="F7" s="93"/>
      <c r="G7" s="93"/>
      <c r="H7" s="93"/>
      <c r="I7" s="93"/>
      <c r="J7" s="93"/>
      <c r="K7" s="93"/>
      <c r="L7" s="93"/>
      <c r="M7" s="95"/>
    </row>
    <row r="8" spans="1:13" ht="45" x14ac:dyDescent="0.25">
      <c r="A8" s="96" t="s">
        <v>6</v>
      </c>
      <c r="B8" s="97">
        <v>45413</v>
      </c>
      <c r="C8" s="97">
        <v>45444</v>
      </c>
      <c r="D8" s="97">
        <v>45474</v>
      </c>
      <c r="E8" s="97">
        <v>45505</v>
      </c>
      <c r="F8" s="97">
        <v>45536</v>
      </c>
      <c r="G8" s="97">
        <v>45566</v>
      </c>
      <c r="H8" s="97">
        <v>45597</v>
      </c>
      <c r="I8" s="97">
        <v>45627</v>
      </c>
      <c r="J8" s="97">
        <v>45658</v>
      </c>
      <c r="K8" s="97">
        <v>45689</v>
      </c>
      <c r="L8" s="97">
        <v>45717</v>
      </c>
      <c r="M8" s="89" t="s">
        <v>0</v>
      </c>
    </row>
    <row r="9" spans="1:13" x14ac:dyDescent="0.25">
      <c r="A9" s="89">
        <v>1</v>
      </c>
      <c r="B9" s="98"/>
      <c r="C9" s="99"/>
      <c r="D9" s="100"/>
      <c r="E9" s="99">
        <v>3</v>
      </c>
      <c r="F9" s="99"/>
      <c r="G9" s="99">
        <v>3.5</v>
      </c>
      <c r="H9" s="99"/>
      <c r="I9" s="99"/>
      <c r="J9" s="99"/>
      <c r="K9" s="99"/>
      <c r="L9" s="99"/>
      <c r="M9" s="101"/>
    </row>
    <row r="10" spans="1:13" x14ac:dyDescent="0.25">
      <c r="A10" s="89">
        <v>2</v>
      </c>
      <c r="B10" s="98"/>
      <c r="C10" s="99"/>
      <c r="D10" s="100"/>
      <c r="E10" s="99"/>
      <c r="F10" s="99"/>
      <c r="G10" s="99"/>
      <c r="H10" s="99"/>
      <c r="I10" s="99"/>
      <c r="J10" s="99"/>
      <c r="K10" s="99"/>
      <c r="L10" s="99"/>
      <c r="M10" s="101"/>
    </row>
    <row r="11" spans="1:13" x14ac:dyDescent="0.25">
      <c r="A11" s="89">
        <v>3</v>
      </c>
      <c r="B11" s="98"/>
      <c r="C11" s="99"/>
      <c r="D11" s="100"/>
      <c r="E11" s="99"/>
      <c r="F11" s="99">
        <v>3.5</v>
      </c>
      <c r="G11" s="99">
        <v>2.5</v>
      </c>
      <c r="H11" s="99"/>
      <c r="I11" s="99">
        <v>3</v>
      </c>
      <c r="J11" s="99"/>
      <c r="K11" s="99"/>
      <c r="L11" s="99"/>
      <c r="M11" s="101"/>
    </row>
    <row r="12" spans="1:13" x14ac:dyDescent="0.25">
      <c r="A12" s="89">
        <v>4</v>
      </c>
      <c r="B12" s="98"/>
      <c r="C12" s="99">
        <v>2</v>
      </c>
      <c r="D12" s="100"/>
      <c r="E12" s="99"/>
      <c r="F12" s="99"/>
      <c r="G12" s="99"/>
      <c r="H12" s="99"/>
      <c r="I12" s="99"/>
      <c r="J12" s="99"/>
      <c r="K12" s="99">
        <v>3</v>
      </c>
      <c r="L12" s="99">
        <v>3</v>
      </c>
      <c r="M12" s="101"/>
    </row>
    <row r="13" spans="1:13" x14ac:dyDescent="0.25">
      <c r="A13" s="89">
        <v>5</v>
      </c>
      <c r="B13" s="98"/>
      <c r="C13" s="99"/>
      <c r="D13" s="100"/>
      <c r="E13" s="99"/>
      <c r="F13" s="99">
        <v>2.5</v>
      </c>
      <c r="G13" s="99"/>
      <c r="H13" s="99">
        <v>3.5</v>
      </c>
      <c r="I13" s="99">
        <v>2</v>
      </c>
      <c r="J13" s="99"/>
      <c r="K13" s="99"/>
      <c r="L13" s="99"/>
      <c r="M13" s="101"/>
    </row>
    <row r="14" spans="1:13" x14ac:dyDescent="0.25">
      <c r="A14" s="89">
        <v>6</v>
      </c>
      <c r="B14" s="98"/>
      <c r="C14" s="99">
        <v>3.5</v>
      </c>
      <c r="D14" s="100"/>
      <c r="E14" s="99">
        <v>3</v>
      </c>
      <c r="F14" s="99"/>
      <c r="G14" s="99"/>
      <c r="H14" s="99"/>
      <c r="I14" s="99"/>
      <c r="J14" s="99"/>
      <c r="K14" s="99">
        <v>2</v>
      </c>
      <c r="L14" s="99">
        <v>2</v>
      </c>
      <c r="M14" s="101"/>
    </row>
    <row r="15" spans="1:13" x14ac:dyDescent="0.25">
      <c r="A15" s="89">
        <v>7</v>
      </c>
      <c r="B15" s="98"/>
      <c r="C15" s="99"/>
      <c r="D15" s="100"/>
      <c r="E15" s="99"/>
      <c r="F15" s="99"/>
      <c r="G15" s="99"/>
      <c r="H15" s="99">
        <v>2.5</v>
      </c>
      <c r="I15" s="99">
        <v>6</v>
      </c>
      <c r="J15" s="99">
        <v>3.5</v>
      </c>
      <c r="K15" s="99"/>
      <c r="L15" s="99"/>
      <c r="M15" s="101"/>
    </row>
    <row r="16" spans="1:13" x14ac:dyDescent="0.25">
      <c r="A16" s="89">
        <v>8</v>
      </c>
      <c r="B16" s="98"/>
      <c r="C16" s="99"/>
      <c r="D16" s="100"/>
      <c r="E16" s="99">
        <v>4</v>
      </c>
      <c r="F16" s="99"/>
      <c r="G16" s="99">
        <v>2.5</v>
      </c>
      <c r="H16" s="99"/>
      <c r="I16" s="99">
        <v>6</v>
      </c>
      <c r="J16" s="99"/>
      <c r="K16" s="99"/>
      <c r="L16" s="99"/>
      <c r="M16" s="101"/>
    </row>
    <row r="17" spans="1:13" x14ac:dyDescent="0.25">
      <c r="A17" s="89">
        <v>9</v>
      </c>
      <c r="B17" s="98"/>
      <c r="C17" s="99"/>
      <c r="D17" s="100"/>
      <c r="E17" s="99"/>
      <c r="F17" s="99"/>
      <c r="G17" s="99"/>
      <c r="H17" s="99"/>
      <c r="I17" s="99"/>
      <c r="J17" s="99">
        <v>2.5</v>
      </c>
      <c r="K17" s="99"/>
      <c r="L17" s="99"/>
      <c r="M17" s="101"/>
    </row>
    <row r="18" spans="1:13" x14ac:dyDescent="0.25">
      <c r="A18" s="89">
        <v>10</v>
      </c>
      <c r="B18" s="102"/>
      <c r="C18" s="99"/>
      <c r="D18" s="100"/>
      <c r="E18" s="99"/>
      <c r="F18" s="103">
        <v>2</v>
      </c>
      <c r="G18" s="99">
        <v>2.5</v>
      </c>
      <c r="H18" s="99"/>
      <c r="I18" s="99">
        <v>2</v>
      </c>
      <c r="J18" s="99"/>
      <c r="K18" s="99"/>
      <c r="L18" s="99"/>
      <c r="M18" s="101"/>
    </row>
    <row r="19" spans="1:13" x14ac:dyDescent="0.25">
      <c r="A19" s="89">
        <v>11</v>
      </c>
      <c r="B19" s="98"/>
      <c r="C19" s="99">
        <v>2</v>
      </c>
      <c r="D19" s="103"/>
      <c r="E19" s="99"/>
      <c r="F19" s="103"/>
      <c r="G19" s="99"/>
      <c r="H19" s="99"/>
      <c r="I19" s="99"/>
      <c r="J19" s="99"/>
      <c r="K19" s="99"/>
      <c r="L19" s="99">
        <v>2</v>
      </c>
      <c r="M19" s="101"/>
    </row>
    <row r="20" spans="1:13" x14ac:dyDescent="0.25">
      <c r="A20" s="89">
        <v>12</v>
      </c>
      <c r="B20" s="104"/>
      <c r="C20" s="99"/>
      <c r="D20" s="103"/>
      <c r="E20" s="99"/>
      <c r="F20" s="99">
        <v>2.5</v>
      </c>
      <c r="G20" s="99"/>
      <c r="H20" s="105">
        <v>3.5</v>
      </c>
      <c r="I20" s="99">
        <v>2</v>
      </c>
      <c r="J20" s="99"/>
      <c r="K20" s="99"/>
      <c r="L20" s="99"/>
      <c r="M20" s="101"/>
    </row>
    <row r="21" spans="1:13" x14ac:dyDescent="0.25">
      <c r="A21" s="89">
        <v>13</v>
      </c>
      <c r="B21" s="104"/>
      <c r="C21" s="99">
        <v>2.5</v>
      </c>
      <c r="D21" s="103"/>
      <c r="E21" s="99">
        <v>3</v>
      </c>
      <c r="F21" s="105"/>
      <c r="G21" s="99"/>
      <c r="H21" s="99"/>
      <c r="I21" s="99"/>
      <c r="J21" s="99"/>
      <c r="K21" s="99"/>
      <c r="L21" s="99">
        <v>2</v>
      </c>
      <c r="M21" s="101"/>
    </row>
    <row r="22" spans="1:13" x14ac:dyDescent="0.25">
      <c r="A22" s="89">
        <v>14</v>
      </c>
      <c r="B22" s="104"/>
      <c r="C22" s="99"/>
      <c r="D22" s="100"/>
      <c r="E22" s="99"/>
      <c r="F22" s="99"/>
      <c r="G22" s="99"/>
      <c r="H22" s="99">
        <v>2.5</v>
      </c>
      <c r="I22" s="99"/>
      <c r="J22" s="99">
        <v>3.5</v>
      </c>
      <c r="K22" s="99"/>
      <c r="L22" s="99"/>
      <c r="M22" s="101"/>
    </row>
    <row r="23" spans="1:13" x14ac:dyDescent="0.25">
      <c r="A23" s="89">
        <v>15</v>
      </c>
      <c r="B23" s="104"/>
      <c r="C23" s="99"/>
      <c r="D23" s="100"/>
      <c r="E23" s="99"/>
      <c r="F23" s="99"/>
      <c r="G23" s="99">
        <v>3.5</v>
      </c>
      <c r="H23" s="99"/>
      <c r="I23" s="99"/>
      <c r="J23" s="99"/>
      <c r="K23" s="99"/>
      <c r="L23" s="99"/>
      <c r="M23" s="101"/>
    </row>
    <row r="24" spans="1:13" x14ac:dyDescent="0.25">
      <c r="A24" s="89">
        <v>16</v>
      </c>
      <c r="B24" s="104">
        <v>3.5</v>
      </c>
      <c r="C24" s="99"/>
      <c r="D24" s="100">
        <v>3</v>
      </c>
      <c r="E24" s="99"/>
      <c r="F24" s="99"/>
      <c r="G24" s="99"/>
      <c r="H24" s="99"/>
      <c r="I24" s="99"/>
      <c r="J24" s="99">
        <v>2.5</v>
      </c>
      <c r="K24" s="99"/>
      <c r="L24" s="99"/>
      <c r="M24" s="101"/>
    </row>
    <row r="25" spans="1:13" x14ac:dyDescent="0.25">
      <c r="A25" s="89">
        <v>17</v>
      </c>
      <c r="B25" s="104"/>
      <c r="C25" s="99"/>
      <c r="D25" s="100"/>
      <c r="E25" s="99"/>
      <c r="F25" s="99">
        <v>3.5</v>
      </c>
      <c r="G25" s="99">
        <v>2.5</v>
      </c>
      <c r="H25" s="99"/>
      <c r="I25" s="99">
        <v>3</v>
      </c>
      <c r="J25" s="99"/>
      <c r="K25" s="99"/>
      <c r="L25" s="99"/>
      <c r="M25" s="101"/>
    </row>
    <row r="26" spans="1:13" x14ac:dyDescent="0.25">
      <c r="A26" s="89">
        <v>18</v>
      </c>
      <c r="B26" s="104"/>
      <c r="C26" s="99">
        <v>2</v>
      </c>
      <c r="D26" s="100">
        <v>4</v>
      </c>
      <c r="E26" s="99"/>
      <c r="F26" s="99"/>
      <c r="G26" s="99"/>
      <c r="H26" s="99"/>
      <c r="I26" s="99"/>
      <c r="J26" s="99"/>
      <c r="K26" s="99">
        <v>3</v>
      </c>
      <c r="L26" s="99">
        <v>3</v>
      </c>
      <c r="M26" s="101"/>
    </row>
    <row r="27" spans="1:13" x14ac:dyDescent="0.25">
      <c r="A27" s="89">
        <v>19</v>
      </c>
      <c r="B27" s="104"/>
      <c r="C27" s="99"/>
      <c r="D27" s="100"/>
      <c r="E27" s="99"/>
      <c r="F27" s="99">
        <v>2.5</v>
      </c>
      <c r="G27" s="99"/>
      <c r="H27" s="99">
        <v>2.5</v>
      </c>
      <c r="I27" s="99">
        <v>2</v>
      </c>
      <c r="J27" s="99"/>
      <c r="K27" s="99"/>
      <c r="L27" s="99"/>
      <c r="M27" s="101"/>
    </row>
    <row r="28" spans="1:13" x14ac:dyDescent="0.25">
      <c r="A28" s="89">
        <v>20</v>
      </c>
      <c r="B28" s="104"/>
      <c r="C28" s="99">
        <v>3.5</v>
      </c>
      <c r="D28" s="100"/>
      <c r="E28" s="99">
        <v>3</v>
      </c>
      <c r="F28" s="99"/>
      <c r="G28" s="99"/>
      <c r="H28" s="99"/>
      <c r="I28" s="99"/>
      <c r="J28" s="99"/>
      <c r="K28" s="99">
        <v>2</v>
      </c>
      <c r="L28" s="99">
        <v>2</v>
      </c>
      <c r="M28" s="101"/>
    </row>
    <row r="29" spans="1:13" x14ac:dyDescent="0.25">
      <c r="A29" s="89">
        <v>21</v>
      </c>
      <c r="B29" s="104">
        <v>2.5</v>
      </c>
      <c r="C29" s="99"/>
      <c r="D29" s="100"/>
      <c r="E29" s="99"/>
      <c r="F29" s="99"/>
      <c r="G29" s="99"/>
      <c r="H29" s="99">
        <v>2.5</v>
      </c>
      <c r="I29" s="99"/>
      <c r="J29" s="99">
        <v>2.5</v>
      </c>
      <c r="K29" s="99"/>
      <c r="L29" s="99"/>
      <c r="M29" s="101"/>
    </row>
    <row r="30" spans="1:13" x14ac:dyDescent="0.25">
      <c r="A30" s="89">
        <v>22</v>
      </c>
      <c r="B30" s="104"/>
      <c r="C30" s="99"/>
      <c r="D30" s="100"/>
      <c r="E30" s="99">
        <v>3</v>
      </c>
      <c r="F30" s="99"/>
      <c r="G30" s="99">
        <v>2.5</v>
      </c>
      <c r="H30" s="99"/>
      <c r="I30" s="99"/>
      <c r="J30" s="99"/>
      <c r="K30" s="99"/>
      <c r="L30" s="99"/>
      <c r="M30" s="101"/>
    </row>
    <row r="31" spans="1:13" x14ac:dyDescent="0.25">
      <c r="A31" s="89">
        <v>23</v>
      </c>
      <c r="B31" s="104">
        <v>3.5</v>
      </c>
      <c r="C31" s="99"/>
      <c r="D31" s="100">
        <v>3</v>
      </c>
      <c r="E31" s="99"/>
      <c r="F31" s="99"/>
      <c r="G31" s="99"/>
      <c r="H31" s="99"/>
      <c r="I31" s="99"/>
      <c r="J31" s="99"/>
      <c r="K31" s="99"/>
      <c r="L31" s="99"/>
      <c r="M31" s="101"/>
    </row>
    <row r="32" spans="1:13" x14ac:dyDescent="0.25">
      <c r="A32" s="89">
        <v>24</v>
      </c>
      <c r="B32" s="104"/>
      <c r="C32" s="99"/>
      <c r="D32" s="100"/>
      <c r="E32" s="99"/>
      <c r="F32" s="99">
        <v>4</v>
      </c>
      <c r="G32" s="99">
        <v>2.5</v>
      </c>
      <c r="H32" s="99"/>
      <c r="I32" s="99"/>
      <c r="J32" s="99"/>
      <c r="K32" s="99"/>
      <c r="L32" s="99"/>
      <c r="M32" s="101"/>
    </row>
    <row r="33" spans="1:13" x14ac:dyDescent="0.25">
      <c r="A33" s="89">
        <v>25</v>
      </c>
      <c r="B33" s="104"/>
      <c r="C33" s="99">
        <v>2</v>
      </c>
      <c r="D33" s="100">
        <v>3</v>
      </c>
      <c r="E33" s="99"/>
      <c r="F33" s="99"/>
      <c r="G33" s="99"/>
      <c r="H33" s="99"/>
      <c r="I33" s="99"/>
      <c r="J33" s="99"/>
      <c r="K33" s="99">
        <v>3</v>
      </c>
      <c r="L33" s="99">
        <v>4</v>
      </c>
      <c r="M33" s="99"/>
    </row>
    <row r="34" spans="1:13" x14ac:dyDescent="0.25">
      <c r="A34" s="89">
        <v>26</v>
      </c>
      <c r="B34" s="104"/>
      <c r="C34" s="99"/>
      <c r="D34" s="100"/>
      <c r="E34" s="99"/>
      <c r="F34" s="99">
        <v>2.5</v>
      </c>
      <c r="G34" s="99"/>
      <c r="H34" s="99">
        <v>4.5</v>
      </c>
      <c r="I34" s="99"/>
      <c r="J34" s="99"/>
      <c r="K34" s="99"/>
      <c r="L34" s="99"/>
      <c r="M34" s="99"/>
    </row>
    <row r="35" spans="1:13" x14ac:dyDescent="0.25">
      <c r="A35" s="89">
        <v>27</v>
      </c>
      <c r="B35" s="104"/>
      <c r="C35" s="99">
        <v>4.5</v>
      </c>
      <c r="D35" s="100"/>
      <c r="E35" s="99">
        <v>3</v>
      </c>
      <c r="F35" s="99"/>
      <c r="G35" s="99"/>
      <c r="H35" s="99"/>
      <c r="I35" s="99">
        <v>4</v>
      </c>
      <c r="J35" s="99"/>
      <c r="K35" s="99">
        <v>2</v>
      </c>
      <c r="L35" s="99">
        <v>2</v>
      </c>
      <c r="M35" s="101"/>
    </row>
    <row r="36" spans="1:13" x14ac:dyDescent="0.25">
      <c r="A36" s="89">
        <v>28</v>
      </c>
      <c r="B36" s="104">
        <v>3.5</v>
      </c>
      <c r="C36" s="99"/>
      <c r="D36" s="100"/>
      <c r="E36" s="99"/>
      <c r="F36" s="99"/>
      <c r="G36" s="99"/>
      <c r="H36" s="99">
        <v>2.5</v>
      </c>
      <c r="I36" s="99"/>
      <c r="J36" s="99">
        <v>4.5</v>
      </c>
      <c r="K36" s="99"/>
      <c r="L36" s="99"/>
      <c r="M36" s="101"/>
    </row>
    <row r="37" spans="1:13" x14ac:dyDescent="0.25">
      <c r="A37" s="89">
        <v>29</v>
      </c>
      <c r="B37" s="104"/>
      <c r="C37" s="99"/>
      <c r="D37" s="100"/>
      <c r="E37" s="99">
        <v>5</v>
      </c>
      <c r="F37" s="99"/>
      <c r="G37" s="99">
        <v>4.5</v>
      </c>
      <c r="H37" s="99"/>
      <c r="I37" s="99"/>
      <c r="J37" s="99"/>
      <c r="K37" s="106" t="s">
        <v>4</v>
      </c>
      <c r="L37" s="99"/>
      <c r="M37" s="101"/>
    </row>
    <row r="38" spans="1:13" x14ac:dyDescent="0.25">
      <c r="A38" s="89">
        <v>30</v>
      </c>
      <c r="B38" s="104"/>
      <c r="C38" s="99"/>
      <c r="D38" s="100">
        <v>5</v>
      </c>
      <c r="E38" s="99"/>
      <c r="F38" s="99"/>
      <c r="G38" s="99"/>
      <c r="H38" s="99"/>
      <c r="I38" s="99"/>
      <c r="J38" s="99">
        <v>2.5</v>
      </c>
      <c r="K38" s="106" t="s">
        <v>4</v>
      </c>
      <c r="L38" s="99"/>
      <c r="M38" s="101"/>
    </row>
    <row r="39" spans="1:13" x14ac:dyDescent="0.25">
      <c r="A39" s="89">
        <v>31</v>
      </c>
      <c r="B39" s="104"/>
      <c r="C39" s="99"/>
      <c r="D39" s="100"/>
      <c r="E39" s="99"/>
      <c r="F39" s="99"/>
      <c r="G39" s="99"/>
      <c r="H39" s="99"/>
      <c r="I39" s="99"/>
      <c r="J39" s="99"/>
      <c r="K39" s="106" t="s">
        <v>4</v>
      </c>
      <c r="L39" s="99"/>
      <c r="M39" s="101"/>
    </row>
    <row r="40" spans="1:13" ht="36" x14ac:dyDescent="0.25">
      <c r="A40" s="107" t="s">
        <v>3</v>
      </c>
      <c r="B40" s="101">
        <v>10</v>
      </c>
      <c r="C40" s="101">
        <v>18</v>
      </c>
      <c r="D40" s="101">
        <v>15</v>
      </c>
      <c r="E40" s="101">
        <v>24</v>
      </c>
      <c r="F40" s="101">
        <v>19</v>
      </c>
      <c r="G40" s="101">
        <v>22.5</v>
      </c>
      <c r="H40" s="101">
        <v>20</v>
      </c>
      <c r="I40" s="101">
        <v>26</v>
      </c>
      <c r="J40" s="101">
        <v>17.5</v>
      </c>
      <c r="K40" s="101">
        <v>12</v>
      </c>
      <c r="L40" s="101">
        <v>16</v>
      </c>
      <c r="M40" s="101">
        <v>200</v>
      </c>
    </row>
    <row r="41" spans="1:13" ht="36" x14ac:dyDescent="0.25">
      <c r="A41" s="108" t="s">
        <v>1</v>
      </c>
      <c r="B41" s="109">
        <v>3</v>
      </c>
      <c r="C41" s="109">
        <v>4</v>
      </c>
      <c r="D41" s="109">
        <v>3</v>
      </c>
      <c r="E41" s="109">
        <v>3</v>
      </c>
      <c r="F41" s="109">
        <v>4</v>
      </c>
      <c r="G41" s="109">
        <v>4</v>
      </c>
      <c r="H41" s="109">
        <v>4</v>
      </c>
      <c r="I41" s="109">
        <v>4</v>
      </c>
      <c r="J41" s="109">
        <v>4</v>
      </c>
      <c r="K41" s="109">
        <v>3</v>
      </c>
      <c r="L41" s="109">
        <v>4</v>
      </c>
      <c r="M41" s="110">
        <f>SUM(B41:L41)</f>
        <v>40</v>
      </c>
    </row>
    <row r="42" spans="1:13" x14ac:dyDescent="0.25">
      <c r="A42" s="89" t="s">
        <v>2</v>
      </c>
      <c r="B42" s="101">
        <f t="shared" ref="B42:L42" si="0">SUM(B40:B41)</f>
        <v>13</v>
      </c>
      <c r="C42" s="101">
        <f t="shared" si="0"/>
        <v>22</v>
      </c>
      <c r="D42" s="101">
        <f t="shared" si="0"/>
        <v>18</v>
      </c>
      <c r="E42" s="101">
        <f t="shared" si="0"/>
        <v>27</v>
      </c>
      <c r="F42" s="101">
        <f t="shared" si="0"/>
        <v>23</v>
      </c>
      <c r="G42" s="101">
        <f t="shared" si="0"/>
        <v>26.5</v>
      </c>
      <c r="H42" s="101">
        <f t="shared" si="0"/>
        <v>24</v>
      </c>
      <c r="I42" s="101">
        <f t="shared" si="0"/>
        <v>30</v>
      </c>
      <c r="J42" s="101">
        <f t="shared" si="0"/>
        <v>21.5</v>
      </c>
      <c r="K42" s="101">
        <f t="shared" si="0"/>
        <v>15</v>
      </c>
      <c r="L42" s="101">
        <f t="shared" si="0"/>
        <v>20</v>
      </c>
      <c r="M42" s="111">
        <v>240</v>
      </c>
    </row>
    <row r="43" spans="1:13" x14ac:dyDescent="0.25">
      <c r="A43" s="112"/>
      <c r="B43" s="113"/>
      <c r="C43" s="113"/>
      <c r="D43" s="113"/>
      <c r="E43" s="113"/>
      <c r="F43" s="113"/>
      <c r="G43" s="113"/>
      <c r="H43" s="113"/>
      <c r="I43" s="112"/>
      <c r="J43" s="114"/>
      <c r="K43" s="114"/>
      <c r="L43" s="114"/>
      <c r="M43" s="112"/>
    </row>
    <row r="44" spans="1:13" x14ac:dyDescent="0.25">
      <c r="A44" s="115" t="s">
        <v>84</v>
      </c>
      <c r="B44" s="116"/>
      <c r="C44" s="113"/>
      <c r="D44" s="113"/>
      <c r="E44" s="113"/>
      <c r="F44" s="117"/>
      <c r="G44" s="113"/>
      <c r="H44" s="117"/>
      <c r="I44" s="112"/>
      <c r="J44" s="112"/>
      <c r="K44" s="112"/>
      <c r="L44" s="112"/>
      <c r="M44" s="112"/>
    </row>
    <row r="45" spans="1:13" ht="195" x14ac:dyDescent="0.25">
      <c r="A45" s="118" t="s">
        <v>85</v>
      </c>
      <c r="B45" s="116"/>
      <c r="C45" s="113"/>
      <c r="D45" s="113"/>
      <c r="E45" s="113"/>
      <c r="F45" s="117"/>
      <c r="G45" s="113"/>
      <c r="H45" s="117"/>
      <c r="I45" s="112"/>
      <c r="J45" s="112"/>
      <c r="K45" s="112"/>
      <c r="L45" s="112"/>
      <c r="M45" s="112"/>
    </row>
  </sheetData>
  <mergeCells count="6">
    <mergeCell ref="B6:M6"/>
    <mergeCell ref="A1:M1"/>
    <mergeCell ref="A2:M2"/>
    <mergeCell ref="B3:M3"/>
    <mergeCell ref="B4:M4"/>
    <mergeCell ref="B5:M5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46"/>
  <sheetViews>
    <sheetView workbookViewId="0">
      <selection activeCell="A12" sqref="A12:L12"/>
    </sheetView>
  </sheetViews>
  <sheetFormatPr defaultRowHeight="15" x14ac:dyDescent="0.25"/>
  <cols>
    <col min="1" max="1" width="26.42578125" customWidth="1"/>
  </cols>
  <sheetData>
    <row r="1" spans="1:14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8" x14ac:dyDescent="0.25">
      <c r="A2" s="606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4" ht="25.5" x14ac:dyDescent="0.25">
      <c r="A4" s="446" t="s">
        <v>11</v>
      </c>
      <c r="B4" s="607" t="s">
        <v>44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4" x14ac:dyDescent="0.25">
      <c r="A5" s="377" t="s">
        <v>13</v>
      </c>
      <c r="B5" s="635" t="s">
        <v>45</v>
      </c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</row>
    <row r="6" spans="1:14" x14ac:dyDescent="0.25">
      <c r="A6" s="447" t="s">
        <v>14</v>
      </c>
      <c r="B6" s="720" t="s">
        <v>46</v>
      </c>
      <c r="C6" s="721"/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2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>
        <v>2</v>
      </c>
      <c r="I9" s="11"/>
      <c r="J9" s="11"/>
      <c r="K9" s="11"/>
      <c r="L9" s="11"/>
      <c r="M9" s="11"/>
      <c r="N9" s="68"/>
    </row>
    <row r="10" spans="1:14" x14ac:dyDescent="0.25">
      <c r="A10" s="3">
        <v>2</v>
      </c>
      <c r="B10" s="11"/>
      <c r="C10" s="12"/>
      <c r="D10" s="11"/>
      <c r="E10" s="13"/>
      <c r="F10" s="11"/>
      <c r="G10" s="11"/>
      <c r="H10" s="11"/>
      <c r="I10" s="11"/>
      <c r="J10" s="11"/>
      <c r="K10" s="11">
        <v>3</v>
      </c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/>
      <c r="G11" s="11">
        <v>2</v>
      </c>
      <c r="H11" s="11">
        <v>3</v>
      </c>
      <c r="I11" s="11"/>
      <c r="J11" s="11">
        <v>3</v>
      </c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>
        <v>2</v>
      </c>
      <c r="E12" s="13"/>
      <c r="F12" s="11"/>
      <c r="G12" s="11"/>
      <c r="H12" s="11"/>
      <c r="I12" s="11"/>
      <c r="J12" s="11"/>
      <c r="K12" s="11"/>
      <c r="L12" s="11">
        <v>2</v>
      </c>
      <c r="M12" s="11">
        <v>2</v>
      </c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>
        <v>3</v>
      </c>
      <c r="H13" s="11"/>
      <c r="I13" s="11">
        <v>2</v>
      </c>
      <c r="J13" s="11">
        <v>3</v>
      </c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>
        <v>3</v>
      </c>
      <c r="E14" s="13"/>
      <c r="F14" s="11">
        <v>2</v>
      </c>
      <c r="G14" s="11"/>
      <c r="H14" s="11"/>
      <c r="I14" s="11"/>
      <c r="J14" s="11"/>
      <c r="K14" s="11"/>
      <c r="L14" s="11">
        <v>3</v>
      </c>
      <c r="M14" s="11">
        <v>3</v>
      </c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/>
      <c r="I15" s="11">
        <v>3</v>
      </c>
      <c r="J15" s="11"/>
      <c r="K15" s="11">
        <v>2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>
        <v>3</v>
      </c>
      <c r="G16" s="11"/>
      <c r="H16" s="11"/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>
        <v>3</v>
      </c>
      <c r="F17" s="11"/>
      <c r="G17" s="11"/>
      <c r="H17" s="11"/>
      <c r="I17" s="11"/>
      <c r="J17" s="11"/>
      <c r="K17" s="11">
        <v>3</v>
      </c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>
        <v>2</v>
      </c>
      <c r="H18" s="11">
        <v>3</v>
      </c>
      <c r="I18" s="11"/>
      <c r="J18" s="11">
        <v>3</v>
      </c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>
        <v>2</v>
      </c>
      <c r="E19" s="15">
        <v>3</v>
      </c>
      <c r="F19" s="11"/>
      <c r="G19" s="15"/>
      <c r="H19" s="11"/>
      <c r="I19" s="11"/>
      <c r="J19" s="11"/>
      <c r="K19" s="11"/>
      <c r="L19" s="11">
        <v>2</v>
      </c>
      <c r="M19" s="11">
        <v>2</v>
      </c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>
        <v>3</v>
      </c>
      <c r="H20" s="11"/>
      <c r="I20" s="17">
        <v>3</v>
      </c>
      <c r="J20" s="11">
        <v>3</v>
      </c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>
        <v>3</v>
      </c>
      <c r="E21" s="15"/>
      <c r="F21" s="11">
        <v>2</v>
      </c>
      <c r="G21" s="17"/>
      <c r="H21" s="11"/>
      <c r="I21" s="11"/>
      <c r="J21" s="11"/>
      <c r="K21" s="11"/>
      <c r="L21" s="11">
        <v>3</v>
      </c>
      <c r="M21" s="11">
        <v>3</v>
      </c>
      <c r="N21" s="18"/>
    </row>
    <row r="22" spans="1:14" x14ac:dyDescent="0.25">
      <c r="A22" s="3">
        <v>14</v>
      </c>
      <c r="B22" s="11"/>
      <c r="C22" s="16"/>
      <c r="D22" s="11"/>
      <c r="E22" s="13"/>
      <c r="F22" s="11">
        <v>3</v>
      </c>
      <c r="G22" s="11"/>
      <c r="H22" s="11"/>
      <c r="I22" s="11"/>
      <c r="J22" s="11"/>
      <c r="K22" s="11">
        <v>3</v>
      </c>
      <c r="L22" s="11"/>
      <c r="M22" s="11"/>
      <c r="N22" s="18"/>
    </row>
    <row r="23" spans="1:14" x14ac:dyDescent="0.25">
      <c r="A23" s="3">
        <v>15</v>
      </c>
      <c r="B23" s="11"/>
      <c r="C23" s="16">
        <v>3</v>
      </c>
      <c r="D23" s="11"/>
      <c r="E23" s="13"/>
      <c r="F23" s="11"/>
      <c r="G23" s="11"/>
      <c r="H23" s="11">
        <v>2</v>
      </c>
      <c r="I23" s="11"/>
      <c r="J23" s="11"/>
      <c r="K23" s="11"/>
      <c r="L23" s="11"/>
      <c r="M23" s="11"/>
      <c r="N23" s="18"/>
    </row>
    <row r="24" spans="1:14" x14ac:dyDescent="0.25">
      <c r="A24" s="3">
        <v>16</v>
      </c>
      <c r="B24" s="11"/>
      <c r="C24" s="16">
        <v>3</v>
      </c>
      <c r="D24" s="11"/>
      <c r="E24" s="13">
        <v>3</v>
      </c>
      <c r="F24" s="11"/>
      <c r="G24" s="11"/>
      <c r="H24" s="11"/>
      <c r="I24" s="11"/>
      <c r="J24" s="11"/>
      <c r="K24" s="11">
        <v>3</v>
      </c>
      <c r="L24" s="11"/>
      <c r="M24" s="11"/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>
        <v>2</v>
      </c>
      <c r="H25" s="11">
        <v>3</v>
      </c>
      <c r="I25" s="11"/>
      <c r="J25" s="11">
        <v>3</v>
      </c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>
        <v>2</v>
      </c>
      <c r="E26" s="13">
        <v>3</v>
      </c>
      <c r="F26" s="11"/>
      <c r="G26" s="11"/>
      <c r="H26" s="11"/>
      <c r="I26" s="11"/>
      <c r="J26" s="11"/>
      <c r="K26" s="11"/>
      <c r="L26" s="11">
        <v>2</v>
      </c>
      <c r="M26" s="11">
        <v>2</v>
      </c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>
        <v>3</v>
      </c>
      <c r="H27" s="11"/>
      <c r="I27" s="11">
        <v>3</v>
      </c>
      <c r="J27" s="11">
        <v>3</v>
      </c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>
        <v>3</v>
      </c>
      <c r="E28" s="13"/>
      <c r="F28" s="11">
        <v>2</v>
      </c>
      <c r="G28" s="11"/>
      <c r="H28" s="11"/>
      <c r="I28" s="11"/>
      <c r="J28" s="11"/>
      <c r="K28" s="11"/>
      <c r="L28" s="11">
        <v>3</v>
      </c>
      <c r="M28" s="11">
        <v>3</v>
      </c>
      <c r="N28" s="18"/>
    </row>
    <row r="29" spans="1:14" x14ac:dyDescent="0.25">
      <c r="A29" s="3">
        <v>21</v>
      </c>
      <c r="B29" s="11"/>
      <c r="C29" s="16">
        <v>3</v>
      </c>
      <c r="D29" s="11"/>
      <c r="E29" s="13"/>
      <c r="F29" s="11"/>
      <c r="G29" s="11"/>
      <c r="H29" s="11"/>
      <c r="I29" s="11">
        <v>3</v>
      </c>
      <c r="J29" s="11"/>
      <c r="K29" s="11">
        <v>3</v>
      </c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3">
        <v>3</v>
      </c>
      <c r="F30" s="11">
        <v>3</v>
      </c>
      <c r="G30" s="11"/>
      <c r="H30" s="11">
        <v>2</v>
      </c>
      <c r="I30" s="11"/>
      <c r="J30" s="11"/>
      <c r="K30" s="11"/>
      <c r="L30" s="11"/>
      <c r="M30" s="11"/>
      <c r="N30" s="18"/>
    </row>
    <row r="31" spans="1:14" x14ac:dyDescent="0.25">
      <c r="A31" s="3">
        <v>23</v>
      </c>
      <c r="B31" s="11"/>
      <c r="C31" s="16">
        <v>3</v>
      </c>
      <c r="D31" s="11"/>
      <c r="E31" s="13"/>
      <c r="F31" s="11"/>
      <c r="G31" s="11"/>
      <c r="H31" s="11"/>
      <c r="I31" s="11"/>
      <c r="J31" s="11"/>
      <c r="K31" s="11">
        <v>3</v>
      </c>
      <c r="L31" s="11"/>
      <c r="M31" s="11"/>
      <c r="N31" s="18"/>
    </row>
    <row r="32" spans="1:14" x14ac:dyDescent="0.25">
      <c r="A32" s="3">
        <v>24</v>
      </c>
      <c r="B32" s="11"/>
      <c r="C32" s="16"/>
      <c r="D32" s="11"/>
      <c r="E32" s="13"/>
      <c r="F32" s="11"/>
      <c r="G32" s="11">
        <v>2</v>
      </c>
      <c r="H32" s="11">
        <v>3</v>
      </c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>
        <v>2</v>
      </c>
      <c r="E33" s="13"/>
      <c r="F33" s="11"/>
      <c r="G33" s="11"/>
      <c r="H33" s="11"/>
      <c r="I33" s="11"/>
      <c r="J33" s="11"/>
      <c r="K33" s="11"/>
      <c r="L33" s="11">
        <v>2</v>
      </c>
      <c r="M33" s="11"/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3</v>
      </c>
      <c r="H34" s="11"/>
      <c r="I34" s="11"/>
      <c r="J34" s="11"/>
      <c r="K34" s="11"/>
      <c r="L34" s="11"/>
      <c r="M34" s="11"/>
      <c r="N34" s="11"/>
    </row>
    <row r="35" spans="1:14" x14ac:dyDescent="0.25">
      <c r="A35" s="3">
        <v>27</v>
      </c>
      <c r="B35" s="11"/>
      <c r="C35" s="16"/>
      <c r="D35" s="11">
        <v>3</v>
      </c>
      <c r="E35" s="13"/>
      <c r="F35" s="11">
        <v>2</v>
      </c>
      <c r="G35" s="11"/>
      <c r="H35" s="11"/>
      <c r="I35" s="11"/>
      <c r="J35" s="11"/>
      <c r="K35" s="11"/>
      <c r="L35" s="11">
        <v>3</v>
      </c>
      <c r="M35" s="11"/>
      <c r="N35" s="18"/>
    </row>
    <row r="36" spans="1:14" x14ac:dyDescent="0.25">
      <c r="A36" s="3">
        <v>28</v>
      </c>
      <c r="B36" s="11"/>
      <c r="C36" s="16">
        <v>3</v>
      </c>
      <c r="D36" s="11"/>
      <c r="E36" s="13"/>
      <c r="F36" s="11"/>
      <c r="G36" s="11"/>
      <c r="H36" s="11"/>
      <c r="I36" s="11">
        <v>3</v>
      </c>
      <c r="J36" s="11"/>
      <c r="K36" s="11"/>
      <c r="L36" s="11"/>
      <c r="M36" s="11"/>
      <c r="N36" s="18"/>
    </row>
    <row r="37" spans="1:14" x14ac:dyDescent="0.25">
      <c r="A37" s="3">
        <v>29</v>
      </c>
      <c r="B37" s="11"/>
      <c r="C37" s="16"/>
      <c r="D37" s="11"/>
      <c r="E37" s="13"/>
      <c r="F37" s="11">
        <v>3</v>
      </c>
      <c r="G37" s="11"/>
      <c r="H37" s="11">
        <v>2</v>
      </c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/>
      <c r="H38" s="11"/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x14ac:dyDescent="0.25">
      <c r="A40" s="43" t="s">
        <v>3</v>
      </c>
      <c r="B40" s="18">
        <f>SUM(B9:B39)</f>
        <v>0</v>
      </c>
      <c r="C40" s="18">
        <f t="shared" ref="C40:K40" si="0">SUM(C9:C39)</f>
        <v>15</v>
      </c>
      <c r="D40" s="18">
        <f t="shared" si="0"/>
        <v>20</v>
      </c>
      <c r="E40" s="18">
        <f t="shared" si="0"/>
        <v>15</v>
      </c>
      <c r="F40" s="18">
        <f t="shared" si="0"/>
        <v>20</v>
      </c>
      <c r="G40" s="18">
        <f t="shared" si="0"/>
        <v>20</v>
      </c>
      <c r="H40" s="18">
        <f t="shared" si="0"/>
        <v>20</v>
      </c>
      <c r="I40" s="18">
        <f t="shared" si="0"/>
        <v>17</v>
      </c>
      <c r="J40" s="18">
        <f t="shared" si="0"/>
        <v>18</v>
      </c>
      <c r="K40" s="18">
        <f t="shared" si="0"/>
        <v>20</v>
      </c>
      <c r="L40" s="18">
        <f>SUM(L9:L36)</f>
        <v>20</v>
      </c>
      <c r="M40" s="18">
        <f>SUM(M9:M39)</f>
        <v>15</v>
      </c>
      <c r="N40" s="18">
        <f>SUM(N9:N39)</f>
        <v>0</v>
      </c>
    </row>
    <row r="41" spans="1:14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2</v>
      </c>
      <c r="L41" s="45">
        <v>2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19</v>
      </c>
      <c r="D42" s="18">
        <f t="shared" si="1"/>
        <v>24</v>
      </c>
      <c r="E42" s="18">
        <f t="shared" si="1"/>
        <v>19</v>
      </c>
      <c r="F42" s="18">
        <f t="shared" si="1"/>
        <v>24</v>
      </c>
      <c r="G42" s="18">
        <f t="shared" si="1"/>
        <v>24</v>
      </c>
      <c r="H42" s="18">
        <f t="shared" si="1"/>
        <v>24</v>
      </c>
      <c r="I42" s="18">
        <f t="shared" si="1"/>
        <v>21</v>
      </c>
      <c r="J42" s="18">
        <f t="shared" si="1"/>
        <v>22</v>
      </c>
      <c r="K42" s="18">
        <f>SUM(K40:K41)</f>
        <v>22</v>
      </c>
      <c r="L42" s="18">
        <f t="shared" ref="L42:M42" si="2">SUM(L40:L41)</f>
        <v>22</v>
      </c>
      <c r="M42" s="18">
        <f t="shared" si="2"/>
        <v>19</v>
      </c>
      <c r="N42" s="23">
        <f>SUM(B42:K42)</f>
        <v>199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117.7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47"/>
  <sheetViews>
    <sheetView workbookViewId="0">
      <selection activeCell="T18" sqref="T18"/>
    </sheetView>
  </sheetViews>
  <sheetFormatPr defaultRowHeight="15" x14ac:dyDescent="0.25"/>
  <cols>
    <col min="1" max="1" width="16.5703125" customWidth="1"/>
  </cols>
  <sheetData>
    <row r="1" spans="1:14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72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38.25" x14ac:dyDescent="0.25">
      <c r="A4" s="542" t="s">
        <v>11</v>
      </c>
      <c r="B4" s="590" t="s">
        <v>73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668" t="s">
        <v>74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</row>
    <row r="6" spans="1:14" x14ac:dyDescent="0.25">
      <c r="A6" s="543" t="s">
        <v>14</v>
      </c>
      <c r="B6" s="654" t="s">
        <v>75</v>
      </c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4"/>
      <c r="N6" s="654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>
        <v>3</v>
      </c>
      <c r="H10" s="11">
        <v>3</v>
      </c>
      <c r="I10" s="11"/>
      <c r="J10" s="11"/>
      <c r="K10" s="11"/>
      <c r="L10" s="11"/>
      <c r="M10" s="11"/>
      <c r="N10" s="18">
        <f>SUM(H10)</f>
        <v>3</v>
      </c>
    </row>
    <row r="11" spans="1:14" x14ac:dyDescent="0.25">
      <c r="A11" s="3">
        <v>3</v>
      </c>
      <c r="B11" s="11"/>
      <c r="C11" s="12"/>
      <c r="D11" s="11"/>
      <c r="E11" s="13">
        <v>3</v>
      </c>
      <c r="F11" s="11"/>
      <c r="G11" s="11"/>
      <c r="H11" s="11">
        <v>3</v>
      </c>
      <c r="I11" s="11"/>
      <c r="J11" s="11"/>
      <c r="K11" s="11"/>
      <c r="L11" s="11">
        <v>2</v>
      </c>
      <c r="M11" s="11">
        <v>2</v>
      </c>
      <c r="N11" s="18">
        <f>SUM(E11:J11)</f>
        <v>6</v>
      </c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11"/>
      <c r="I12" s="11"/>
      <c r="J12" s="11">
        <v>3</v>
      </c>
      <c r="K12" s="11"/>
      <c r="L12" s="11"/>
      <c r="M12" s="11"/>
      <c r="N12" s="18">
        <f>SUM(G12:L12)</f>
        <v>3</v>
      </c>
    </row>
    <row r="13" spans="1:14" x14ac:dyDescent="0.25">
      <c r="A13" s="3">
        <v>5</v>
      </c>
      <c r="B13" s="11"/>
      <c r="C13" s="12"/>
      <c r="D13" s="11">
        <v>3</v>
      </c>
      <c r="E13" s="13"/>
      <c r="F13" s="11"/>
      <c r="G13" s="11"/>
      <c r="H13" s="11"/>
      <c r="I13" s="11"/>
      <c r="J13" s="11">
        <v>3</v>
      </c>
      <c r="K13" s="11"/>
      <c r="L13" s="11">
        <v>2</v>
      </c>
      <c r="M13" s="11">
        <v>2</v>
      </c>
      <c r="N13" s="18">
        <f>SUM(C13:M13)</f>
        <v>10</v>
      </c>
    </row>
    <row r="14" spans="1:14" x14ac:dyDescent="0.25">
      <c r="A14" s="3">
        <v>6</v>
      </c>
      <c r="B14" s="11"/>
      <c r="C14" s="12"/>
      <c r="D14" s="11">
        <v>3</v>
      </c>
      <c r="E14" s="13"/>
      <c r="F14" s="11"/>
      <c r="G14" s="11"/>
      <c r="H14" s="11"/>
      <c r="I14" s="11">
        <v>3</v>
      </c>
      <c r="J14" s="11"/>
      <c r="K14" s="11"/>
      <c r="L14" s="11">
        <v>2</v>
      </c>
      <c r="M14" s="11">
        <v>2</v>
      </c>
      <c r="N14" s="18">
        <f>SUM(I14)</f>
        <v>3</v>
      </c>
    </row>
    <row r="15" spans="1:14" x14ac:dyDescent="0.25">
      <c r="A15" s="3">
        <v>7</v>
      </c>
      <c r="B15" s="11"/>
      <c r="C15" s="12"/>
      <c r="D15" s="11"/>
      <c r="E15" s="13"/>
      <c r="F15" s="11"/>
      <c r="G15" s="11"/>
      <c r="H15" s="11">
        <v>3</v>
      </c>
      <c r="I15" s="11"/>
      <c r="J15" s="11"/>
      <c r="K15" s="11"/>
      <c r="L15" s="11"/>
      <c r="M15" s="11"/>
      <c r="N15" s="18">
        <f>SUM(K15)</f>
        <v>0</v>
      </c>
    </row>
    <row r="16" spans="1:14" x14ac:dyDescent="0.25">
      <c r="A16" s="3">
        <v>8</v>
      </c>
      <c r="B16" s="11"/>
      <c r="C16" s="12"/>
      <c r="D16" s="11">
        <v>3</v>
      </c>
      <c r="E16" s="13">
        <v>3</v>
      </c>
      <c r="F16" s="11"/>
      <c r="G16" s="11"/>
      <c r="H16" s="11"/>
      <c r="I16" s="11"/>
      <c r="J16" s="11"/>
      <c r="K16" s="11"/>
      <c r="L16" s="11"/>
      <c r="M16" s="11"/>
      <c r="N16" s="18">
        <f>SUM(K16)</f>
        <v>0</v>
      </c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3</v>
      </c>
      <c r="H17" s="11">
        <v>3</v>
      </c>
      <c r="I17" s="11"/>
      <c r="J17" s="11"/>
      <c r="K17" s="11"/>
      <c r="L17" s="11"/>
      <c r="M17" s="11"/>
      <c r="N17" s="18">
        <f t="shared" ref="N17:N34" si="0">SUM(C17:M17)</f>
        <v>6</v>
      </c>
    </row>
    <row r="18" spans="1:14" x14ac:dyDescent="0.25">
      <c r="A18" s="3">
        <v>10</v>
      </c>
      <c r="B18" s="11"/>
      <c r="C18" s="14"/>
      <c r="D18" s="11"/>
      <c r="E18" s="13">
        <v>3</v>
      </c>
      <c r="F18" s="11"/>
      <c r="G18" s="15"/>
      <c r="H18" s="11"/>
      <c r="I18" s="11"/>
      <c r="J18" s="11"/>
      <c r="K18" s="11"/>
      <c r="L18" s="11">
        <v>2</v>
      </c>
      <c r="M18" s="11">
        <v>2</v>
      </c>
      <c r="N18" s="18">
        <f t="shared" si="0"/>
        <v>7</v>
      </c>
    </row>
    <row r="19" spans="1:14" x14ac:dyDescent="0.25">
      <c r="A19" s="3">
        <v>11</v>
      </c>
      <c r="B19" s="11"/>
      <c r="C19" s="12"/>
      <c r="D19" s="11"/>
      <c r="E19" s="15"/>
      <c r="F19" s="11"/>
      <c r="G19" s="15">
        <v>3</v>
      </c>
      <c r="H19" s="11"/>
      <c r="I19" s="11"/>
      <c r="J19">
        <v>3</v>
      </c>
      <c r="K19" s="11"/>
      <c r="L19" s="11"/>
      <c r="M19" s="11"/>
      <c r="N19" s="18">
        <f t="shared" si="0"/>
        <v>6</v>
      </c>
    </row>
    <row r="20" spans="1:14" x14ac:dyDescent="0.25">
      <c r="A20" s="3">
        <v>12</v>
      </c>
      <c r="B20" s="11"/>
      <c r="C20" s="16"/>
      <c r="D20" s="11"/>
      <c r="E20" s="15"/>
      <c r="F20" s="11"/>
      <c r="G20" s="11"/>
      <c r="H20" s="11"/>
      <c r="I20" s="17"/>
      <c r="J20" s="11">
        <v>3</v>
      </c>
      <c r="K20" s="11"/>
      <c r="L20" s="36">
        <v>2</v>
      </c>
      <c r="M20" s="11">
        <v>3</v>
      </c>
      <c r="N20" s="18">
        <f t="shared" si="0"/>
        <v>8</v>
      </c>
    </row>
    <row r="21" spans="1:14" x14ac:dyDescent="0.25">
      <c r="A21" s="3">
        <v>13</v>
      </c>
      <c r="B21" s="17"/>
      <c r="C21" s="16"/>
      <c r="D21" s="11"/>
      <c r="E21" s="15"/>
      <c r="F21" s="11"/>
      <c r="G21" s="17"/>
      <c r="H21" s="11"/>
      <c r="I21" s="11"/>
      <c r="J21" s="11"/>
      <c r="K21" s="11"/>
      <c r="L21" s="11">
        <v>2</v>
      </c>
      <c r="M21" s="11"/>
      <c r="N21" s="18">
        <f t="shared" si="0"/>
        <v>2</v>
      </c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/>
      <c r="I22" s="11">
        <v>3</v>
      </c>
      <c r="J22" s="11"/>
      <c r="K22" s="11"/>
      <c r="L22" s="11"/>
      <c r="M22" s="11"/>
      <c r="N22" s="18">
        <f t="shared" si="0"/>
        <v>3</v>
      </c>
    </row>
    <row r="23" spans="1:14" x14ac:dyDescent="0.25">
      <c r="A23" s="3">
        <v>15</v>
      </c>
      <c r="B23" s="11"/>
      <c r="C23" s="16">
        <v>3</v>
      </c>
      <c r="D23" s="11"/>
      <c r="E23" s="13">
        <v>3</v>
      </c>
      <c r="F23" s="11"/>
      <c r="G23" s="11"/>
      <c r="H23" s="11"/>
      <c r="I23" s="11"/>
      <c r="J23" s="11"/>
      <c r="K23" s="11"/>
      <c r="L23" s="11"/>
      <c r="M23" s="11"/>
      <c r="N23" s="18">
        <f t="shared" si="0"/>
        <v>6</v>
      </c>
    </row>
    <row r="24" spans="1:14" x14ac:dyDescent="0.25">
      <c r="A24" s="3">
        <v>16</v>
      </c>
      <c r="B24" s="11"/>
      <c r="C24" s="16"/>
      <c r="D24" s="11"/>
      <c r="E24" s="13"/>
      <c r="F24" s="11"/>
      <c r="G24" s="11"/>
      <c r="H24" s="11">
        <v>3</v>
      </c>
      <c r="I24" s="11"/>
      <c r="J24" s="11"/>
      <c r="K24" s="11"/>
      <c r="L24" s="11"/>
      <c r="M24" s="11"/>
      <c r="N24" s="18">
        <f t="shared" si="0"/>
        <v>3</v>
      </c>
    </row>
    <row r="25" spans="1:14" x14ac:dyDescent="0.25">
      <c r="A25" s="3">
        <v>17</v>
      </c>
      <c r="B25" s="11"/>
      <c r="C25" s="16"/>
      <c r="D25" s="11"/>
      <c r="E25" s="13">
        <v>3</v>
      </c>
      <c r="F25" s="11"/>
      <c r="G25" s="11"/>
      <c r="H25" s="11">
        <v>3</v>
      </c>
      <c r="I25" s="11"/>
      <c r="J25" s="11"/>
      <c r="K25" s="11"/>
      <c r="L25" s="11">
        <v>2</v>
      </c>
      <c r="M25" s="11"/>
      <c r="N25" s="18">
        <f t="shared" si="0"/>
        <v>8</v>
      </c>
    </row>
    <row r="26" spans="1:14" x14ac:dyDescent="0.25">
      <c r="A26" s="3">
        <v>18</v>
      </c>
      <c r="B26" s="11"/>
      <c r="C26" s="16"/>
      <c r="D26" s="11"/>
      <c r="E26" s="13"/>
      <c r="F26" s="11"/>
      <c r="G26" s="11">
        <v>3</v>
      </c>
      <c r="H26" s="11"/>
      <c r="I26" s="11"/>
      <c r="J26" s="11"/>
      <c r="K26" s="11"/>
      <c r="L26" s="11"/>
      <c r="M26" s="11"/>
      <c r="N26" s="18">
        <f t="shared" si="0"/>
        <v>3</v>
      </c>
    </row>
    <row r="27" spans="1:14" x14ac:dyDescent="0.25">
      <c r="A27" s="3">
        <v>19</v>
      </c>
      <c r="B27" s="11"/>
      <c r="C27" s="16"/>
      <c r="D27" s="11"/>
      <c r="E27" s="13"/>
      <c r="F27" s="11">
        <v>3</v>
      </c>
      <c r="G27" s="11">
        <v>3</v>
      </c>
      <c r="H27" s="11"/>
      <c r="I27" s="11"/>
      <c r="J27" s="11">
        <v>3</v>
      </c>
      <c r="K27" s="11"/>
      <c r="L27" s="11">
        <v>2</v>
      </c>
      <c r="M27" s="11"/>
      <c r="N27" s="18">
        <f t="shared" si="0"/>
        <v>11</v>
      </c>
    </row>
    <row r="28" spans="1:14" x14ac:dyDescent="0.25">
      <c r="A28" s="3">
        <v>20</v>
      </c>
      <c r="B28" s="11"/>
      <c r="C28" s="16"/>
      <c r="D28" s="11"/>
      <c r="E28" s="13"/>
      <c r="F28" s="11"/>
      <c r="G28" s="11"/>
      <c r="H28" s="11"/>
      <c r="I28" s="11">
        <v>3</v>
      </c>
      <c r="J28" s="11"/>
      <c r="K28" s="11">
        <v>3</v>
      </c>
      <c r="L28" s="11">
        <v>2</v>
      </c>
      <c r="M28" s="11"/>
      <c r="N28" s="18">
        <f t="shared" si="0"/>
        <v>8</v>
      </c>
    </row>
    <row r="29" spans="1:14" x14ac:dyDescent="0.25">
      <c r="A29" s="3">
        <v>21</v>
      </c>
      <c r="B29" s="11"/>
      <c r="C29" s="16"/>
      <c r="D29" s="11"/>
      <c r="E29" s="13"/>
      <c r="F29" s="11">
        <v>3</v>
      </c>
      <c r="G29" s="11"/>
      <c r="H29" s="11"/>
      <c r="I29" s="11">
        <v>3</v>
      </c>
      <c r="J29" s="11"/>
      <c r="K29" s="11"/>
      <c r="L29" s="11"/>
      <c r="M29" s="11"/>
      <c r="N29" s="18">
        <f t="shared" si="0"/>
        <v>6</v>
      </c>
    </row>
    <row r="30" spans="1:14" x14ac:dyDescent="0.25">
      <c r="A30" s="3">
        <v>22</v>
      </c>
      <c r="B30" s="11"/>
      <c r="C30" s="16">
        <v>3</v>
      </c>
      <c r="D30" s="11">
        <v>3</v>
      </c>
      <c r="E30" s="13">
        <v>3</v>
      </c>
      <c r="F30" s="11">
        <v>3</v>
      </c>
      <c r="G30" s="11"/>
      <c r="H30" s="11"/>
      <c r="I30" s="11"/>
      <c r="J30" s="11"/>
      <c r="K30" s="11">
        <v>3</v>
      </c>
      <c r="L30" s="11"/>
      <c r="M30" s="11"/>
      <c r="N30" s="18">
        <f t="shared" si="0"/>
        <v>15</v>
      </c>
    </row>
    <row r="31" spans="1:14" x14ac:dyDescent="0.25">
      <c r="A31" s="3">
        <v>23</v>
      </c>
      <c r="B31" s="11"/>
      <c r="C31" s="16"/>
      <c r="D31" s="11">
        <v>3</v>
      </c>
      <c r="E31" s="13"/>
      <c r="F31" s="11"/>
      <c r="G31" s="11">
        <v>3</v>
      </c>
      <c r="H31" s="11">
        <v>3</v>
      </c>
      <c r="I31" s="11"/>
      <c r="J31" s="11"/>
      <c r="K31" s="11">
        <v>3</v>
      </c>
      <c r="L31" s="11"/>
      <c r="M31" s="11"/>
      <c r="N31" s="18">
        <f t="shared" si="0"/>
        <v>12</v>
      </c>
    </row>
    <row r="32" spans="1:14" x14ac:dyDescent="0.25">
      <c r="A32" s="3">
        <v>24</v>
      </c>
      <c r="B32" s="11"/>
      <c r="C32" s="16"/>
      <c r="D32" s="11">
        <v>3</v>
      </c>
      <c r="E32" s="13">
        <v>3</v>
      </c>
      <c r="F32" s="11"/>
      <c r="G32" s="11"/>
      <c r="H32" s="11">
        <v>3</v>
      </c>
      <c r="I32" s="11"/>
      <c r="J32" s="11"/>
      <c r="K32" s="11"/>
      <c r="L32" s="11">
        <v>2</v>
      </c>
      <c r="M32" s="11"/>
      <c r="N32" s="18">
        <f t="shared" si="0"/>
        <v>11</v>
      </c>
    </row>
    <row r="33" spans="1:14" x14ac:dyDescent="0.25">
      <c r="A33" s="3">
        <v>25</v>
      </c>
      <c r="B33" s="11"/>
      <c r="C33" s="16"/>
      <c r="D33" s="11"/>
      <c r="E33" s="13"/>
      <c r="F33" s="11"/>
      <c r="G33" s="11">
        <v>3</v>
      </c>
      <c r="H33" s="11"/>
      <c r="I33" s="11">
        <v>3</v>
      </c>
      <c r="J33" s="11"/>
      <c r="K33" s="11"/>
      <c r="L33" s="11"/>
      <c r="M33" s="11"/>
      <c r="N33" s="11">
        <f t="shared" si="0"/>
        <v>6</v>
      </c>
    </row>
    <row r="34" spans="1:14" x14ac:dyDescent="0.25">
      <c r="A34" s="3">
        <v>26</v>
      </c>
      <c r="B34" s="11"/>
      <c r="C34" s="16"/>
      <c r="D34" s="11"/>
      <c r="E34" s="13"/>
      <c r="F34" s="11"/>
      <c r="G34" s="11">
        <v>3</v>
      </c>
      <c r="H34" s="11"/>
      <c r="I34" s="11"/>
      <c r="J34" s="11"/>
      <c r="K34" s="11"/>
      <c r="L34" s="11">
        <v>2</v>
      </c>
      <c r="M34" s="11"/>
      <c r="N34" s="11">
        <f t="shared" si="0"/>
        <v>5</v>
      </c>
    </row>
    <row r="35" spans="1:14" x14ac:dyDescent="0.25">
      <c r="A35" s="3">
        <v>27</v>
      </c>
      <c r="B35" s="11"/>
      <c r="C35" s="16"/>
      <c r="D35" s="11"/>
      <c r="E35" s="13"/>
      <c r="F35" s="11"/>
      <c r="G35" s="11"/>
      <c r="H35" s="11"/>
      <c r="I35" s="11">
        <v>3</v>
      </c>
      <c r="J35" s="11"/>
      <c r="K35" s="11">
        <v>3</v>
      </c>
      <c r="L35" s="11">
        <v>2</v>
      </c>
      <c r="M35" s="11"/>
      <c r="N35" s="18">
        <f>SUM(D35:M35)</f>
        <v>8</v>
      </c>
    </row>
    <row r="36" spans="1:14" x14ac:dyDescent="0.25">
      <c r="A36" s="3">
        <v>28</v>
      </c>
      <c r="B36" s="11"/>
      <c r="C36" s="16"/>
      <c r="D36" s="11"/>
      <c r="E36" s="13"/>
      <c r="F36" s="11"/>
      <c r="G36" s="11"/>
      <c r="H36" s="11"/>
      <c r="I36" s="11">
        <v>3</v>
      </c>
      <c r="J36" s="11"/>
      <c r="K36" s="11"/>
      <c r="L36" s="11"/>
      <c r="M36" s="11"/>
      <c r="N36" s="18">
        <f>SUM(C36:M36)</f>
        <v>3</v>
      </c>
    </row>
    <row r="37" spans="1:14" x14ac:dyDescent="0.25">
      <c r="A37" s="3">
        <v>29</v>
      </c>
      <c r="B37" s="11"/>
      <c r="C37" s="16"/>
      <c r="D37" s="11"/>
      <c r="E37" s="13"/>
      <c r="F37" s="11">
        <v>3</v>
      </c>
      <c r="G37" s="11"/>
      <c r="H37" s="11"/>
      <c r="I37" s="11"/>
      <c r="J37" s="11"/>
      <c r="K37" s="11">
        <v>3</v>
      </c>
      <c r="L37" s="42" t="s">
        <v>4</v>
      </c>
      <c r="M37" s="11"/>
      <c r="N37" s="18">
        <f>SUM(C37:M37)</f>
        <v>6</v>
      </c>
    </row>
    <row r="38" spans="1:14" x14ac:dyDescent="0.25">
      <c r="A38" s="3">
        <v>30</v>
      </c>
      <c r="B38" s="11"/>
      <c r="C38" s="16"/>
      <c r="D38" s="11"/>
      <c r="E38" s="13"/>
      <c r="F38" s="11"/>
      <c r="G38" s="11"/>
      <c r="H38" s="11">
        <v>3</v>
      </c>
      <c r="I38" s="11"/>
      <c r="J38" s="11"/>
      <c r="K38" s="11">
        <v>3</v>
      </c>
      <c r="L38" s="42" t="s">
        <v>4</v>
      </c>
      <c r="M38" s="11"/>
      <c r="N38" s="18">
        <f>SUM(C38:M38)</f>
        <v>6</v>
      </c>
    </row>
    <row r="39" spans="1:14" x14ac:dyDescent="0.25">
      <c r="A39" s="3">
        <v>31</v>
      </c>
      <c r="B39" s="19"/>
      <c r="C39" s="16"/>
      <c r="D39" s="11"/>
      <c r="E39" s="13">
        <v>3</v>
      </c>
      <c r="F39" s="11"/>
      <c r="G39" s="11"/>
      <c r="H39" s="11"/>
      <c r="I39" s="11"/>
      <c r="J39" s="11"/>
      <c r="K39" s="11"/>
      <c r="L39" s="42" t="s">
        <v>4</v>
      </c>
      <c r="M39" s="11"/>
      <c r="N39" s="18">
        <f>SUM(C39:M39)</f>
        <v>3</v>
      </c>
    </row>
    <row r="40" spans="1:14" x14ac:dyDescent="0.25">
      <c r="A40" s="43" t="s">
        <v>3</v>
      </c>
      <c r="B40" s="18">
        <f>SUM(B9:B39)</f>
        <v>0</v>
      </c>
      <c r="C40" s="18">
        <f t="shared" ref="C40:K40" si="1">SUM(C9:C39)</f>
        <v>6</v>
      </c>
      <c r="D40" s="18">
        <f t="shared" si="1"/>
        <v>18</v>
      </c>
      <c r="E40" s="18">
        <f t="shared" si="1"/>
        <v>24</v>
      </c>
      <c r="F40" s="18">
        <f t="shared" si="1"/>
        <v>12</v>
      </c>
      <c r="G40" s="18">
        <f t="shared" si="1"/>
        <v>24</v>
      </c>
      <c r="H40" s="18">
        <f t="shared" si="1"/>
        <v>27</v>
      </c>
      <c r="I40" s="18">
        <f t="shared" si="1"/>
        <v>21</v>
      </c>
      <c r="J40" s="18">
        <f t="shared" si="1"/>
        <v>15</v>
      </c>
      <c r="K40" s="18">
        <f t="shared" si="1"/>
        <v>18</v>
      </c>
      <c r="L40" s="18">
        <f>SUM(L9:L36)</f>
        <v>24</v>
      </c>
      <c r="M40" s="18">
        <f>SUM(M9:M39)</f>
        <v>11</v>
      </c>
      <c r="N40" s="18">
        <f>SUM(C40:M40)</f>
        <v>200</v>
      </c>
    </row>
    <row r="41" spans="1:14" ht="24" x14ac:dyDescent="0.25">
      <c r="A41" s="44" t="s">
        <v>1</v>
      </c>
      <c r="B41" s="45">
        <v>0</v>
      </c>
      <c r="C41" s="45">
        <v>2</v>
      </c>
      <c r="D41" s="45">
        <v>4</v>
      </c>
      <c r="E41" s="45">
        <v>4</v>
      </c>
      <c r="F41" s="45">
        <v>2</v>
      </c>
      <c r="G41" s="45">
        <v>4</v>
      </c>
      <c r="H41" s="45">
        <v>5</v>
      </c>
      <c r="I41" s="45">
        <v>4</v>
      </c>
      <c r="J41" s="45">
        <v>3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2">SUM(C40:C41)</f>
        <v>8</v>
      </c>
      <c r="D42" s="18">
        <f t="shared" si="2"/>
        <v>22</v>
      </c>
      <c r="E42" s="18">
        <f t="shared" si="2"/>
        <v>28</v>
      </c>
      <c r="F42" s="18">
        <f t="shared" si="2"/>
        <v>14</v>
      </c>
      <c r="G42" s="18">
        <f t="shared" si="2"/>
        <v>28</v>
      </c>
      <c r="H42" s="18">
        <f t="shared" si="2"/>
        <v>32</v>
      </c>
      <c r="I42" s="18">
        <f t="shared" si="2"/>
        <v>25</v>
      </c>
      <c r="J42" s="18">
        <f t="shared" si="2"/>
        <v>18</v>
      </c>
      <c r="K42" s="18">
        <f>SUM(K40:K41)</f>
        <v>22</v>
      </c>
      <c r="L42" s="18">
        <f t="shared" ref="L42:M42" si="3">SUM(L40:L41)</f>
        <v>28</v>
      </c>
      <c r="M42" s="18">
        <f t="shared" si="3"/>
        <v>15</v>
      </c>
      <c r="N42" s="23">
        <f>SUM(N40:N41)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x14ac:dyDescent="0.25">
      <c r="A46" s="27"/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  <row r="47" spans="1:14" x14ac:dyDescent="0.25">
      <c r="A47" s="9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44"/>
  <sheetViews>
    <sheetView workbookViewId="0">
      <selection activeCell="A32" sqref="A32:G32"/>
    </sheetView>
  </sheetViews>
  <sheetFormatPr defaultRowHeight="15" x14ac:dyDescent="0.25"/>
  <cols>
    <col min="1" max="1" width="21.28515625" customWidth="1"/>
    <col min="11" max="11" width="11.140625" customWidth="1"/>
    <col min="12" max="12" width="12.42578125" customWidth="1"/>
    <col min="13" max="13" width="12.28515625" customWidth="1"/>
    <col min="14" max="14" width="20.140625" customWidth="1"/>
  </cols>
  <sheetData>
    <row r="1" spans="1:14" ht="32.25" customHeight="1" x14ac:dyDescent="0.35">
      <c r="A1" s="615" t="s">
        <v>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14" ht="18" x14ac:dyDescent="0.25">
      <c r="A2" s="723" t="s">
        <v>331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</row>
    <row r="3" spans="1:14" x14ac:dyDescent="0.25">
      <c r="A3" s="87" t="s">
        <v>10</v>
      </c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</row>
    <row r="4" spans="1:14" ht="49.5" customHeight="1" x14ac:dyDescent="0.25">
      <c r="A4" s="88" t="s">
        <v>332</v>
      </c>
      <c r="B4" s="617" t="s">
        <v>256</v>
      </c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1:14" x14ac:dyDescent="0.25">
      <c r="A5" s="90" t="s">
        <v>13</v>
      </c>
      <c r="B5" s="715" t="s">
        <v>259</v>
      </c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15"/>
    </row>
    <row r="6" spans="1:14" x14ac:dyDescent="0.25">
      <c r="A6" s="91" t="s">
        <v>14</v>
      </c>
      <c r="B6" s="715" t="s">
        <v>260</v>
      </c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5"/>
    </row>
    <row r="7" spans="1:14" x14ac:dyDescent="0.25">
      <c r="A7" s="92" t="s">
        <v>21</v>
      </c>
      <c r="B7" s="93"/>
      <c r="C7" s="93"/>
      <c r="D7" s="94"/>
      <c r="E7" s="93"/>
      <c r="F7" s="93"/>
      <c r="G7" s="93"/>
      <c r="H7" s="93"/>
      <c r="I7" s="93"/>
      <c r="J7" s="93"/>
      <c r="K7" s="93"/>
      <c r="L7" s="93"/>
      <c r="M7" s="93"/>
      <c r="N7" s="95"/>
    </row>
    <row r="8" spans="1:14" ht="33" customHeight="1" x14ac:dyDescent="0.25">
      <c r="A8" s="96" t="s">
        <v>6</v>
      </c>
      <c r="B8" s="97">
        <v>45383</v>
      </c>
      <c r="C8" s="97">
        <v>45413</v>
      </c>
      <c r="D8" s="97">
        <v>45444</v>
      </c>
      <c r="E8" s="97">
        <v>45474</v>
      </c>
      <c r="F8" s="97">
        <v>45505</v>
      </c>
      <c r="G8" s="97">
        <v>45536</v>
      </c>
      <c r="H8" s="97">
        <v>45566</v>
      </c>
      <c r="I8" s="97">
        <v>45597</v>
      </c>
      <c r="J8" s="97">
        <v>45627</v>
      </c>
      <c r="K8" s="97">
        <v>45658</v>
      </c>
      <c r="L8" s="97">
        <v>45689</v>
      </c>
      <c r="M8" s="97">
        <v>45717</v>
      </c>
      <c r="N8" s="89" t="s">
        <v>0</v>
      </c>
    </row>
    <row r="9" spans="1:14" x14ac:dyDescent="0.25">
      <c r="A9" s="89">
        <v>1</v>
      </c>
      <c r="B9" s="99"/>
      <c r="C9" s="98"/>
      <c r="D9" s="99"/>
      <c r="E9" s="100"/>
      <c r="F9" s="99"/>
      <c r="G9" s="99"/>
      <c r="H9" s="99">
        <v>3</v>
      </c>
      <c r="I9" s="99"/>
      <c r="J9" s="99"/>
      <c r="K9" s="99"/>
      <c r="L9" s="99"/>
      <c r="M9" s="99"/>
      <c r="N9" s="101"/>
    </row>
    <row r="10" spans="1:14" x14ac:dyDescent="0.25">
      <c r="A10" s="89">
        <v>2</v>
      </c>
      <c r="B10" s="99"/>
      <c r="C10" s="98"/>
      <c r="D10" s="99"/>
      <c r="E10" s="100">
        <v>3</v>
      </c>
      <c r="F10" s="99"/>
      <c r="G10" s="99"/>
      <c r="H10" s="99"/>
      <c r="I10" s="99"/>
      <c r="J10" s="99"/>
      <c r="K10" s="99"/>
      <c r="L10" s="99"/>
      <c r="M10" s="99"/>
      <c r="N10" s="101"/>
    </row>
    <row r="11" spans="1:14" x14ac:dyDescent="0.25">
      <c r="A11" s="89">
        <v>3</v>
      </c>
      <c r="B11" s="99"/>
      <c r="C11" s="98"/>
      <c r="D11" s="99"/>
      <c r="E11" s="100"/>
      <c r="F11" s="99"/>
      <c r="G11" s="99">
        <v>3</v>
      </c>
      <c r="H11" s="99">
        <v>3</v>
      </c>
      <c r="I11" s="99"/>
      <c r="J11" s="99">
        <v>3</v>
      </c>
      <c r="K11" s="99"/>
      <c r="L11" s="99"/>
      <c r="M11" s="99"/>
      <c r="N11" s="101"/>
    </row>
    <row r="12" spans="1:14" x14ac:dyDescent="0.25">
      <c r="A12" s="89">
        <v>4</v>
      </c>
      <c r="B12" s="99"/>
      <c r="C12" s="98"/>
      <c r="D12" s="99"/>
      <c r="E12" s="100"/>
      <c r="F12" s="99"/>
      <c r="G12" s="99"/>
      <c r="H12" s="99">
        <v>3</v>
      </c>
      <c r="I12" s="99"/>
      <c r="J12" s="99"/>
      <c r="K12" s="99"/>
      <c r="L12" s="99">
        <v>3</v>
      </c>
      <c r="M12" s="99">
        <v>3</v>
      </c>
      <c r="N12" s="101"/>
    </row>
    <row r="13" spans="1:14" x14ac:dyDescent="0.25">
      <c r="A13" s="89">
        <v>5</v>
      </c>
      <c r="B13" s="99"/>
      <c r="C13" s="98"/>
      <c r="D13" s="99"/>
      <c r="E13" s="100"/>
      <c r="F13" s="99"/>
      <c r="G13" s="99">
        <v>3</v>
      </c>
      <c r="H13" s="99"/>
      <c r="I13" s="99">
        <v>3</v>
      </c>
      <c r="J13" s="99">
        <v>3</v>
      </c>
      <c r="K13" s="99"/>
      <c r="L13" s="99"/>
      <c r="M13" s="99"/>
      <c r="N13" s="101"/>
    </row>
    <row r="14" spans="1:14" x14ac:dyDescent="0.25">
      <c r="A14" s="89">
        <v>6</v>
      </c>
      <c r="B14" s="99"/>
      <c r="C14" s="98"/>
      <c r="D14" s="99"/>
      <c r="E14" s="100"/>
      <c r="F14" s="99"/>
      <c r="G14" s="99">
        <v>3</v>
      </c>
      <c r="H14" s="99"/>
      <c r="I14" s="99"/>
      <c r="J14" s="99"/>
      <c r="K14" s="99"/>
      <c r="L14" s="99">
        <v>3</v>
      </c>
      <c r="M14" s="99">
        <v>3</v>
      </c>
      <c r="N14" s="101"/>
    </row>
    <row r="15" spans="1:14" x14ac:dyDescent="0.25">
      <c r="A15" s="89">
        <v>7</v>
      </c>
      <c r="B15" s="99"/>
      <c r="C15" s="98"/>
      <c r="D15" s="99"/>
      <c r="E15" s="100"/>
      <c r="F15" s="99"/>
      <c r="G15" s="99"/>
      <c r="H15" s="99"/>
      <c r="I15" s="99">
        <v>3</v>
      </c>
      <c r="J15" s="99"/>
      <c r="K15" s="99">
        <v>3</v>
      </c>
      <c r="L15" s="99"/>
      <c r="M15" s="99"/>
      <c r="N15" s="101"/>
    </row>
    <row r="16" spans="1:14" x14ac:dyDescent="0.25">
      <c r="A16" s="89">
        <v>8</v>
      </c>
      <c r="B16" s="99"/>
      <c r="C16" s="98"/>
      <c r="D16" s="99"/>
      <c r="E16" s="100"/>
      <c r="F16" s="99"/>
      <c r="G16" s="99"/>
      <c r="H16" s="99">
        <v>3</v>
      </c>
      <c r="I16" s="99"/>
      <c r="J16" s="99"/>
      <c r="K16" s="99"/>
      <c r="L16" s="99"/>
      <c r="M16" s="99"/>
      <c r="N16" s="101"/>
    </row>
    <row r="17" spans="1:14" x14ac:dyDescent="0.25">
      <c r="A17" s="89">
        <v>9</v>
      </c>
      <c r="B17" s="99"/>
      <c r="C17" s="98"/>
      <c r="D17" s="99"/>
      <c r="E17" s="100"/>
      <c r="F17" s="99"/>
      <c r="G17" s="99"/>
      <c r="H17" s="99"/>
      <c r="I17" s="99"/>
      <c r="J17" s="99"/>
      <c r="K17" s="99">
        <v>3</v>
      </c>
      <c r="L17" s="99"/>
      <c r="M17" s="99"/>
      <c r="N17" s="101"/>
    </row>
    <row r="18" spans="1:14" x14ac:dyDescent="0.25">
      <c r="A18" s="89">
        <v>10</v>
      </c>
      <c r="B18" s="99"/>
      <c r="C18" s="102"/>
      <c r="D18" s="99"/>
      <c r="E18" s="100"/>
      <c r="F18" s="99"/>
      <c r="G18" s="103">
        <v>3</v>
      </c>
      <c r="H18" s="99">
        <v>3</v>
      </c>
      <c r="I18" s="99"/>
      <c r="J18" s="99">
        <v>3</v>
      </c>
      <c r="K18" s="99"/>
      <c r="L18" s="99"/>
      <c r="M18" s="99"/>
      <c r="N18" s="101"/>
    </row>
    <row r="19" spans="1:14" x14ac:dyDescent="0.25">
      <c r="A19" s="89">
        <v>11</v>
      </c>
      <c r="B19" s="99"/>
      <c r="C19" s="98"/>
      <c r="D19" s="99"/>
      <c r="E19" s="103"/>
      <c r="F19" s="99"/>
      <c r="G19" s="103"/>
      <c r="H19" s="99">
        <v>3</v>
      </c>
      <c r="I19" s="99"/>
      <c r="J19" s="99"/>
      <c r="K19" s="99"/>
      <c r="L19" s="99">
        <v>3</v>
      </c>
      <c r="M19" s="99">
        <v>3</v>
      </c>
      <c r="N19" s="101"/>
    </row>
    <row r="20" spans="1:14" x14ac:dyDescent="0.25">
      <c r="A20" s="89">
        <v>12</v>
      </c>
      <c r="B20" s="99"/>
      <c r="C20" s="104"/>
      <c r="D20" s="99"/>
      <c r="E20" s="103"/>
      <c r="F20" s="99"/>
      <c r="G20" s="99">
        <v>3</v>
      </c>
      <c r="H20" s="99"/>
      <c r="I20" s="105">
        <v>3</v>
      </c>
      <c r="J20" s="99">
        <v>3</v>
      </c>
      <c r="K20" s="99"/>
      <c r="L20" s="99"/>
      <c r="M20" s="99"/>
      <c r="N20" s="101"/>
    </row>
    <row r="21" spans="1:14" x14ac:dyDescent="0.25">
      <c r="A21" s="89">
        <v>13</v>
      </c>
      <c r="B21" s="105"/>
      <c r="C21" s="104"/>
      <c r="D21" s="99"/>
      <c r="E21" s="103"/>
      <c r="F21" s="99"/>
      <c r="G21" s="105">
        <v>3</v>
      </c>
      <c r="H21" s="99"/>
      <c r="I21" s="99"/>
      <c r="J21" s="99"/>
      <c r="K21" s="99"/>
      <c r="L21" s="99">
        <v>3</v>
      </c>
      <c r="M21" s="99">
        <v>3</v>
      </c>
      <c r="N21" s="101"/>
    </row>
    <row r="22" spans="1:14" x14ac:dyDescent="0.25">
      <c r="A22" s="89">
        <v>14</v>
      </c>
      <c r="B22" s="99"/>
      <c r="C22" s="104"/>
      <c r="D22" s="99"/>
      <c r="E22" s="100"/>
      <c r="F22" s="99"/>
      <c r="G22" s="99"/>
      <c r="H22" s="99"/>
      <c r="I22" s="99">
        <v>3</v>
      </c>
      <c r="J22" s="99"/>
      <c r="K22" s="99">
        <v>3</v>
      </c>
      <c r="L22" s="99"/>
      <c r="M22" s="99"/>
      <c r="N22" s="101"/>
    </row>
    <row r="23" spans="1:14" x14ac:dyDescent="0.25">
      <c r="A23" s="89">
        <v>15</v>
      </c>
      <c r="B23" s="99"/>
      <c r="C23" s="104"/>
      <c r="D23" s="99"/>
      <c r="E23" s="100"/>
      <c r="F23" s="99"/>
      <c r="G23" s="99"/>
      <c r="H23" s="99">
        <v>3</v>
      </c>
      <c r="I23" s="99"/>
      <c r="J23" s="99"/>
      <c r="K23" s="99"/>
      <c r="L23" s="99"/>
      <c r="M23" s="99"/>
      <c r="N23" s="101"/>
    </row>
    <row r="24" spans="1:14" x14ac:dyDescent="0.25">
      <c r="A24" s="89">
        <v>16</v>
      </c>
      <c r="B24" s="99"/>
      <c r="C24" s="104"/>
      <c r="D24" s="99"/>
      <c r="E24" s="100"/>
      <c r="F24" s="99"/>
      <c r="G24" s="99"/>
      <c r="H24" s="99"/>
      <c r="I24" s="99"/>
      <c r="J24" s="99"/>
      <c r="K24" s="99">
        <v>3</v>
      </c>
      <c r="L24" s="99"/>
      <c r="M24" s="99"/>
      <c r="N24" s="101"/>
    </row>
    <row r="25" spans="1:14" x14ac:dyDescent="0.25">
      <c r="A25" s="89">
        <v>17</v>
      </c>
      <c r="B25" s="99"/>
      <c r="C25" s="104"/>
      <c r="D25" s="99"/>
      <c r="E25" s="100"/>
      <c r="F25" s="99"/>
      <c r="G25" s="99">
        <v>3</v>
      </c>
      <c r="H25" s="99">
        <v>3</v>
      </c>
      <c r="I25" s="99"/>
      <c r="J25" s="99">
        <v>3</v>
      </c>
      <c r="K25" s="99"/>
      <c r="L25" s="99"/>
      <c r="M25" s="99"/>
      <c r="N25" s="101"/>
    </row>
    <row r="26" spans="1:14" x14ac:dyDescent="0.25">
      <c r="A26" s="89">
        <v>18</v>
      </c>
      <c r="B26" s="99"/>
      <c r="C26" s="104"/>
      <c r="D26" s="99"/>
      <c r="E26" s="100"/>
      <c r="F26" s="99"/>
      <c r="G26" s="99"/>
      <c r="H26" s="99">
        <v>3</v>
      </c>
      <c r="I26" s="99"/>
      <c r="J26" s="99"/>
      <c r="K26" s="99"/>
      <c r="L26" s="99">
        <v>3</v>
      </c>
      <c r="M26" s="99">
        <v>3</v>
      </c>
      <c r="N26" s="101"/>
    </row>
    <row r="27" spans="1:14" x14ac:dyDescent="0.25">
      <c r="A27" s="89">
        <v>19</v>
      </c>
      <c r="B27" s="99"/>
      <c r="C27" s="104"/>
      <c r="D27" s="99"/>
      <c r="E27" s="100"/>
      <c r="F27" s="99"/>
      <c r="G27" s="99">
        <v>3</v>
      </c>
      <c r="H27" s="99"/>
      <c r="I27" s="99">
        <v>3</v>
      </c>
      <c r="J27" s="99">
        <v>3</v>
      </c>
      <c r="K27" s="99"/>
      <c r="L27" s="99"/>
      <c r="M27" s="99"/>
      <c r="N27" s="101"/>
    </row>
    <row r="28" spans="1:14" x14ac:dyDescent="0.25">
      <c r="A28" s="89">
        <v>20</v>
      </c>
      <c r="B28" s="99"/>
      <c r="C28" s="104"/>
      <c r="D28" s="99"/>
      <c r="E28" s="100"/>
      <c r="F28" s="99"/>
      <c r="G28" s="99">
        <v>3</v>
      </c>
      <c r="H28" s="99"/>
      <c r="I28" s="99"/>
      <c r="J28" s="99"/>
      <c r="K28" s="99"/>
      <c r="L28" s="99">
        <v>3</v>
      </c>
      <c r="M28" s="99">
        <v>3</v>
      </c>
      <c r="N28" s="101"/>
    </row>
    <row r="29" spans="1:14" x14ac:dyDescent="0.25">
      <c r="A29" s="89">
        <v>21</v>
      </c>
      <c r="B29" s="99"/>
      <c r="C29" s="104"/>
      <c r="D29" s="99"/>
      <c r="E29" s="100"/>
      <c r="F29" s="99"/>
      <c r="G29" s="99"/>
      <c r="H29" s="99"/>
      <c r="I29" s="99">
        <v>3</v>
      </c>
      <c r="J29" s="99"/>
      <c r="K29" s="99">
        <v>3</v>
      </c>
      <c r="L29" s="99"/>
      <c r="M29" s="99"/>
      <c r="N29" s="101"/>
    </row>
    <row r="30" spans="1:14" x14ac:dyDescent="0.25">
      <c r="A30" s="89">
        <v>22</v>
      </c>
      <c r="B30" s="99"/>
      <c r="C30" s="104"/>
      <c r="D30" s="99"/>
      <c r="E30" s="100"/>
      <c r="F30" s="99"/>
      <c r="G30" s="99"/>
      <c r="H30" s="99">
        <v>3</v>
      </c>
      <c r="I30" s="99"/>
      <c r="J30" s="99"/>
      <c r="K30" s="99"/>
      <c r="L30" s="99"/>
      <c r="M30" s="99"/>
      <c r="N30" s="101"/>
    </row>
    <row r="31" spans="1:14" x14ac:dyDescent="0.25">
      <c r="A31" s="89">
        <v>23</v>
      </c>
      <c r="B31" s="99"/>
      <c r="C31" s="104"/>
      <c r="D31" s="99"/>
      <c r="E31" s="100"/>
      <c r="F31" s="99"/>
      <c r="G31" s="99"/>
      <c r="H31" s="99"/>
      <c r="I31" s="99"/>
      <c r="J31" s="99"/>
      <c r="K31" s="99">
        <v>3</v>
      </c>
      <c r="L31" s="99"/>
      <c r="M31" s="99"/>
      <c r="N31" s="101"/>
    </row>
    <row r="32" spans="1:14" x14ac:dyDescent="0.25">
      <c r="A32" s="89">
        <v>24</v>
      </c>
      <c r="B32" s="99"/>
      <c r="C32" s="104"/>
      <c r="D32" s="99"/>
      <c r="E32" s="100"/>
      <c r="F32" s="99"/>
      <c r="G32" s="99">
        <v>3</v>
      </c>
      <c r="H32" s="99">
        <v>3</v>
      </c>
      <c r="I32" s="99"/>
      <c r="J32" s="99"/>
      <c r="K32" s="99"/>
      <c r="L32" s="99"/>
      <c r="M32" s="99"/>
      <c r="N32" s="101"/>
    </row>
    <row r="33" spans="1:14" x14ac:dyDescent="0.25">
      <c r="A33" s="89">
        <v>25</v>
      </c>
      <c r="B33" s="99"/>
      <c r="C33" s="104"/>
      <c r="D33" s="99">
        <v>3</v>
      </c>
      <c r="E33" s="100"/>
      <c r="F33" s="99"/>
      <c r="G33" s="99"/>
      <c r="H33" s="99"/>
      <c r="I33" s="99"/>
      <c r="J33" s="99"/>
      <c r="K33" s="99"/>
      <c r="L33" s="99">
        <v>3</v>
      </c>
      <c r="M33" s="99">
        <v>3</v>
      </c>
      <c r="N33" s="99"/>
    </row>
    <row r="34" spans="1:14" x14ac:dyDescent="0.25">
      <c r="A34" s="89">
        <v>26</v>
      </c>
      <c r="B34" s="99"/>
      <c r="C34" s="104"/>
      <c r="D34" s="99"/>
      <c r="E34" s="100"/>
      <c r="F34" s="99"/>
      <c r="G34" s="99">
        <v>3</v>
      </c>
      <c r="H34" s="99"/>
      <c r="I34" s="99">
        <v>3</v>
      </c>
      <c r="J34" s="99"/>
      <c r="K34" s="99"/>
      <c r="L34" s="99"/>
      <c r="M34" s="99"/>
      <c r="N34" s="99"/>
    </row>
    <row r="35" spans="1:14" x14ac:dyDescent="0.25">
      <c r="A35" s="89">
        <v>27</v>
      </c>
      <c r="B35" s="99"/>
      <c r="C35" s="104"/>
      <c r="D35" s="99">
        <v>3</v>
      </c>
      <c r="E35" s="100"/>
      <c r="F35" s="99"/>
      <c r="G35" s="99">
        <v>3</v>
      </c>
      <c r="H35" s="99"/>
      <c r="I35" s="99"/>
      <c r="J35" s="99"/>
      <c r="K35" s="99"/>
      <c r="L35" s="99">
        <v>3</v>
      </c>
      <c r="M35" s="99">
        <v>3</v>
      </c>
      <c r="N35" s="101"/>
    </row>
    <row r="36" spans="1:14" x14ac:dyDescent="0.25">
      <c r="A36" s="89">
        <v>28</v>
      </c>
      <c r="B36" s="99"/>
      <c r="C36" s="104"/>
      <c r="D36" s="99"/>
      <c r="E36" s="100"/>
      <c r="F36" s="99"/>
      <c r="G36" s="99"/>
      <c r="H36" s="99"/>
      <c r="I36" s="99">
        <v>3</v>
      </c>
      <c r="J36" s="99"/>
      <c r="K36" s="99">
        <v>3</v>
      </c>
      <c r="L36" s="99"/>
      <c r="M36" s="99"/>
      <c r="N36" s="101"/>
    </row>
    <row r="37" spans="1:14" x14ac:dyDescent="0.25">
      <c r="A37" s="89">
        <v>29</v>
      </c>
      <c r="B37" s="99"/>
      <c r="C37" s="104"/>
      <c r="D37" s="99"/>
      <c r="E37" s="100"/>
      <c r="F37" s="99"/>
      <c r="G37" s="99"/>
      <c r="H37" s="99">
        <v>3</v>
      </c>
      <c r="I37" s="99"/>
      <c r="J37" s="99"/>
      <c r="K37" s="99"/>
      <c r="L37" s="106" t="s">
        <v>4</v>
      </c>
      <c r="M37" s="99"/>
      <c r="N37" s="101"/>
    </row>
    <row r="38" spans="1:14" x14ac:dyDescent="0.25">
      <c r="A38" s="89">
        <v>30</v>
      </c>
      <c r="B38" s="99"/>
      <c r="C38" s="104"/>
      <c r="D38" s="99"/>
      <c r="E38" s="100"/>
      <c r="F38" s="99"/>
      <c r="G38" s="99"/>
      <c r="H38" s="99"/>
      <c r="I38" s="99"/>
      <c r="J38" s="99"/>
      <c r="K38" s="99">
        <v>3</v>
      </c>
      <c r="L38" s="106" t="s">
        <v>4</v>
      </c>
      <c r="M38" s="99"/>
      <c r="N38" s="101"/>
    </row>
    <row r="39" spans="1:14" x14ac:dyDescent="0.25">
      <c r="A39" s="89">
        <v>31</v>
      </c>
      <c r="B39" s="99"/>
      <c r="C39" s="104"/>
      <c r="D39" s="99"/>
      <c r="E39" s="100"/>
      <c r="F39" s="99"/>
      <c r="G39" s="99"/>
      <c r="H39" s="99">
        <v>3</v>
      </c>
      <c r="I39" s="99"/>
      <c r="J39" s="99"/>
      <c r="K39" s="99"/>
      <c r="L39" s="106" t="s">
        <v>4</v>
      </c>
      <c r="M39" s="99">
        <v>2</v>
      </c>
      <c r="N39" s="101"/>
    </row>
    <row r="40" spans="1:14" x14ac:dyDescent="0.25">
      <c r="A40" s="107" t="s">
        <v>3</v>
      </c>
      <c r="B40" s="101">
        <f t="shared" ref="B40:M40" si="0">SUM(B9:B39)</f>
        <v>0</v>
      </c>
      <c r="C40" s="101">
        <f t="shared" si="0"/>
        <v>0</v>
      </c>
      <c r="D40" s="101">
        <f t="shared" si="0"/>
        <v>6</v>
      </c>
      <c r="E40" s="101">
        <f t="shared" si="0"/>
        <v>3</v>
      </c>
      <c r="F40" s="101">
        <f t="shared" si="0"/>
        <v>0</v>
      </c>
      <c r="G40" s="101">
        <f t="shared" si="0"/>
        <v>36</v>
      </c>
      <c r="H40" s="101">
        <f t="shared" si="0"/>
        <v>39</v>
      </c>
      <c r="I40" s="101">
        <f t="shared" si="0"/>
        <v>24</v>
      </c>
      <c r="J40" s="101">
        <f t="shared" si="0"/>
        <v>18</v>
      </c>
      <c r="K40" s="101">
        <f t="shared" si="0"/>
        <v>24</v>
      </c>
      <c r="L40" s="101">
        <f t="shared" si="0"/>
        <v>24</v>
      </c>
      <c r="M40" s="101">
        <f t="shared" si="0"/>
        <v>26</v>
      </c>
      <c r="N40" s="101">
        <f>SUM(B40:M40)</f>
        <v>200</v>
      </c>
    </row>
    <row r="41" spans="1:14" x14ac:dyDescent="0.25">
      <c r="A41" s="108" t="s">
        <v>1</v>
      </c>
      <c r="B41" s="109">
        <v>0</v>
      </c>
      <c r="C41" s="109">
        <v>0</v>
      </c>
      <c r="D41" s="109">
        <v>4</v>
      </c>
      <c r="E41" s="109">
        <v>4</v>
      </c>
      <c r="F41" s="109">
        <v>0</v>
      </c>
      <c r="G41" s="109">
        <v>5</v>
      </c>
      <c r="H41" s="109">
        <v>5</v>
      </c>
      <c r="I41" s="109">
        <v>5</v>
      </c>
      <c r="J41" s="109">
        <v>5</v>
      </c>
      <c r="K41" s="109">
        <v>4</v>
      </c>
      <c r="L41" s="109">
        <v>4</v>
      </c>
      <c r="M41" s="109">
        <v>4</v>
      </c>
      <c r="N41" s="110">
        <f>SUM(B41:M41)</f>
        <v>40</v>
      </c>
    </row>
    <row r="42" spans="1:14" x14ac:dyDescent="0.25">
      <c r="A42" s="89" t="s">
        <v>2</v>
      </c>
      <c r="B42" s="101">
        <f t="shared" ref="B42:M42" si="1">SUM(B40:B41)</f>
        <v>0</v>
      </c>
      <c r="C42" s="101">
        <f t="shared" si="1"/>
        <v>0</v>
      </c>
      <c r="D42" s="101">
        <f t="shared" si="1"/>
        <v>10</v>
      </c>
      <c r="E42" s="101">
        <f t="shared" si="1"/>
        <v>7</v>
      </c>
      <c r="F42" s="101">
        <f t="shared" si="1"/>
        <v>0</v>
      </c>
      <c r="G42" s="101">
        <f t="shared" si="1"/>
        <v>41</v>
      </c>
      <c r="H42" s="101">
        <f t="shared" si="1"/>
        <v>44</v>
      </c>
      <c r="I42" s="101">
        <f t="shared" si="1"/>
        <v>29</v>
      </c>
      <c r="J42" s="101">
        <f t="shared" si="1"/>
        <v>23</v>
      </c>
      <c r="K42" s="101">
        <f t="shared" si="1"/>
        <v>28</v>
      </c>
      <c r="L42" s="101">
        <f t="shared" si="1"/>
        <v>28</v>
      </c>
      <c r="M42" s="101">
        <f t="shared" si="1"/>
        <v>30</v>
      </c>
      <c r="N42" s="111">
        <f>SUM(B42:M42)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258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5466-8FF5-4CEB-A9DB-B9776DDC7329}">
  <dimension ref="A1:M48"/>
  <sheetViews>
    <sheetView workbookViewId="0">
      <selection sqref="A1:M1"/>
    </sheetView>
  </sheetViews>
  <sheetFormatPr defaultRowHeight="15" x14ac:dyDescent="0.25"/>
  <sheetData>
    <row r="1" spans="1:13" ht="23.25" x14ac:dyDescent="0.35">
      <c r="A1" s="586" t="s">
        <v>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</row>
    <row r="2" spans="1:13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</row>
    <row r="3" spans="1:13" ht="18" x14ac:dyDescent="0.25">
      <c r="A3" s="445" t="s">
        <v>10</v>
      </c>
      <c r="B3" s="587" t="s">
        <v>239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</row>
    <row r="4" spans="1:13" ht="63.75" x14ac:dyDescent="0.25">
      <c r="A4" s="542" t="s">
        <v>11</v>
      </c>
      <c r="B4" s="590" t="s">
        <v>240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</row>
    <row r="5" spans="1:13" x14ac:dyDescent="0.25">
      <c r="A5" s="377" t="s">
        <v>13</v>
      </c>
      <c r="B5" s="594" t="s">
        <v>241</v>
      </c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8"/>
    </row>
    <row r="6" spans="1:13" x14ac:dyDescent="0.25">
      <c r="A6" s="543" t="s">
        <v>14</v>
      </c>
      <c r="B6" s="594" t="s">
        <v>242</v>
      </c>
      <c r="C6" s="595"/>
      <c r="D6" s="595"/>
      <c r="E6" s="595"/>
      <c r="F6" s="595"/>
      <c r="G6" s="595"/>
      <c r="H6" s="595"/>
      <c r="I6" s="595"/>
      <c r="J6" s="595"/>
      <c r="K6" s="595"/>
      <c r="L6" s="595"/>
      <c r="M6" s="596"/>
    </row>
    <row r="7" spans="1:13" x14ac:dyDescent="0.25">
      <c r="A7" s="24" t="s">
        <v>21</v>
      </c>
      <c r="B7" s="25"/>
      <c r="C7" s="26"/>
      <c r="D7" s="25"/>
      <c r="E7" s="25"/>
      <c r="F7" s="25"/>
      <c r="G7" s="25"/>
      <c r="H7" s="25"/>
      <c r="I7" s="25"/>
      <c r="J7" s="25"/>
      <c r="K7" s="25"/>
      <c r="L7" s="25"/>
      <c r="M7" s="21"/>
    </row>
    <row r="8" spans="1:13" ht="45" x14ac:dyDescent="0.25">
      <c r="A8" s="20" t="s">
        <v>6</v>
      </c>
      <c r="B8" s="22">
        <v>45413</v>
      </c>
      <c r="C8" s="22">
        <v>45444</v>
      </c>
      <c r="D8" s="22">
        <v>45474</v>
      </c>
      <c r="E8" s="22">
        <v>45505</v>
      </c>
      <c r="F8" s="22">
        <v>45536</v>
      </c>
      <c r="G8" s="22">
        <v>45566</v>
      </c>
      <c r="H8" s="22">
        <v>45597</v>
      </c>
      <c r="I8" s="22">
        <v>45627</v>
      </c>
      <c r="J8" s="22">
        <v>45658</v>
      </c>
      <c r="K8" s="22">
        <v>45689</v>
      </c>
      <c r="L8" s="22">
        <v>45717</v>
      </c>
      <c r="M8" s="3" t="s">
        <v>0</v>
      </c>
    </row>
    <row r="9" spans="1:13" x14ac:dyDescent="0.25">
      <c r="A9" s="3">
        <v>1</v>
      </c>
      <c r="B9" s="12"/>
      <c r="C9" s="11"/>
      <c r="D9" s="13"/>
      <c r="E9" s="11"/>
      <c r="F9" s="11"/>
      <c r="G9" s="11">
        <v>1.5</v>
      </c>
      <c r="H9" s="11"/>
      <c r="I9" s="11"/>
      <c r="J9" s="11"/>
      <c r="K9" s="11"/>
      <c r="L9" s="11"/>
      <c r="M9" s="18"/>
    </row>
    <row r="10" spans="1:13" x14ac:dyDescent="0.25">
      <c r="A10" s="3">
        <v>2</v>
      </c>
      <c r="B10" s="12"/>
      <c r="C10" s="11"/>
      <c r="D10" s="13"/>
      <c r="E10" s="11"/>
      <c r="F10" s="11">
        <v>1.5</v>
      </c>
      <c r="G10" s="12">
        <v>1.5</v>
      </c>
      <c r="H10" s="11"/>
      <c r="I10" s="11">
        <v>1.5</v>
      </c>
      <c r="J10" s="11"/>
      <c r="K10" s="11"/>
      <c r="L10" s="11"/>
      <c r="M10" s="18"/>
    </row>
    <row r="11" spans="1:13" x14ac:dyDescent="0.25">
      <c r="A11" s="3">
        <v>3</v>
      </c>
      <c r="B11" s="12"/>
      <c r="C11" s="11">
        <v>1.5</v>
      </c>
      <c r="D11" s="13"/>
      <c r="E11" s="11"/>
      <c r="F11" s="12">
        <v>1.5</v>
      </c>
      <c r="G11" s="12">
        <v>1.5</v>
      </c>
      <c r="H11" s="11"/>
      <c r="I11" s="12">
        <v>1.5</v>
      </c>
      <c r="J11" s="11"/>
      <c r="K11" s="11">
        <v>1.5</v>
      </c>
      <c r="L11" s="11">
        <v>1.5</v>
      </c>
      <c r="M11" s="18"/>
    </row>
    <row r="12" spans="1:13" x14ac:dyDescent="0.25">
      <c r="A12" s="3">
        <v>4</v>
      </c>
      <c r="B12" s="12"/>
      <c r="C12" s="12">
        <v>1.5</v>
      </c>
      <c r="D12" s="13"/>
      <c r="E12" s="11"/>
      <c r="F12" s="12">
        <v>1.5</v>
      </c>
      <c r="G12" s="12"/>
      <c r="H12" s="11">
        <v>1.5</v>
      </c>
      <c r="I12" s="12">
        <v>1.5</v>
      </c>
      <c r="J12" s="11"/>
      <c r="K12" s="12">
        <v>1.5</v>
      </c>
      <c r="L12" s="12">
        <v>1.5</v>
      </c>
      <c r="M12" s="18"/>
    </row>
    <row r="13" spans="1:13" x14ac:dyDescent="0.25">
      <c r="A13" s="3">
        <v>5</v>
      </c>
      <c r="B13" s="12"/>
      <c r="C13" s="12">
        <v>1.5</v>
      </c>
      <c r="D13" s="13"/>
      <c r="E13" s="11"/>
      <c r="F13" s="12">
        <v>1.5</v>
      </c>
      <c r="G13" s="11"/>
      <c r="H13" s="12">
        <v>1.5</v>
      </c>
      <c r="I13" s="12">
        <v>1.5</v>
      </c>
      <c r="J13" s="11"/>
      <c r="K13" s="12">
        <v>1.5</v>
      </c>
      <c r="L13" s="12">
        <v>1.5</v>
      </c>
      <c r="M13" s="18"/>
    </row>
    <row r="14" spans="1:13" x14ac:dyDescent="0.25">
      <c r="A14" s="3">
        <v>6</v>
      </c>
      <c r="B14" s="12"/>
      <c r="C14" s="12">
        <v>1.5</v>
      </c>
      <c r="D14" s="13"/>
      <c r="E14" s="11"/>
      <c r="F14" s="11"/>
      <c r="G14" s="11"/>
      <c r="H14" s="12">
        <v>1.5</v>
      </c>
      <c r="I14" s="11"/>
      <c r="J14" s="11"/>
      <c r="K14" s="12">
        <v>1.5</v>
      </c>
      <c r="L14" s="12">
        <v>1.5</v>
      </c>
      <c r="M14" s="18"/>
    </row>
    <row r="15" spans="1:13" x14ac:dyDescent="0.25">
      <c r="A15" s="3">
        <v>7</v>
      </c>
      <c r="B15" s="12"/>
      <c r="C15" s="11"/>
      <c r="D15" s="13"/>
      <c r="E15" s="11"/>
      <c r="F15" s="11"/>
      <c r="G15" s="11">
        <v>1.5</v>
      </c>
      <c r="H15" s="12">
        <v>1.5</v>
      </c>
      <c r="I15" s="11"/>
      <c r="J15" s="11">
        <v>1.5</v>
      </c>
      <c r="K15" s="11"/>
      <c r="L15" s="11"/>
      <c r="M15" s="18"/>
    </row>
    <row r="16" spans="1:13" x14ac:dyDescent="0.25">
      <c r="A16" s="3">
        <v>8</v>
      </c>
      <c r="B16" s="12"/>
      <c r="C16" s="11"/>
      <c r="D16" s="13"/>
      <c r="E16" s="11"/>
      <c r="F16" s="11"/>
      <c r="G16" s="12">
        <v>1.5</v>
      </c>
      <c r="H16" s="11"/>
      <c r="I16" s="11"/>
      <c r="J16" s="11">
        <v>1.5</v>
      </c>
      <c r="K16" s="11"/>
      <c r="L16" s="11"/>
      <c r="M16" s="18"/>
    </row>
    <row r="17" spans="1:13" x14ac:dyDescent="0.25">
      <c r="A17" s="3">
        <v>9</v>
      </c>
      <c r="B17" s="12"/>
      <c r="C17" s="11"/>
      <c r="D17" s="13"/>
      <c r="E17" s="11"/>
      <c r="F17" s="11">
        <v>1.5</v>
      </c>
      <c r="G17" s="12">
        <v>1.5</v>
      </c>
      <c r="H17" s="11"/>
      <c r="I17" s="11">
        <v>1.5</v>
      </c>
      <c r="J17" s="11">
        <v>1.5</v>
      </c>
      <c r="K17" s="11"/>
      <c r="L17" s="11"/>
      <c r="M17" s="18"/>
    </row>
    <row r="18" spans="1:13" x14ac:dyDescent="0.25">
      <c r="A18" s="3">
        <v>10</v>
      </c>
      <c r="B18" s="14"/>
      <c r="C18" s="11">
        <v>1.5</v>
      </c>
      <c r="D18" s="13"/>
      <c r="E18" s="11"/>
      <c r="F18" s="12">
        <v>1.5</v>
      </c>
      <c r="G18" s="12">
        <v>1.5</v>
      </c>
      <c r="H18" s="11"/>
      <c r="I18" s="12">
        <v>1.5</v>
      </c>
      <c r="J18" s="11"/>
      <c r="K18" s="11">
        <v>1.5</v>
      </c>
      <c r="L18" s="11">
        <v>1.5</v>
      </c>
      <c r="M18" s="18"/>
    </row>
    <row r="19" spans="1:13" x14ac:dyDescent="0.25">
      <c r="A19" s="3">
        <v>11</v>
      </c>
      <c r="B19" s="12"/>
      <c r="C19" s="12">
        <v>1.5</v>
      </c>
      <c r="D19" s="15"/>
      <c r="E19" s="11"/>
      <c r="F19" s="12">
        <v>1.5</v>
      </c>
      <c r="G19" s="11"/>
      <c r="H19" s="11"/>
      <c r="I19" s="12">
        <v>1.5</v>
      </c>
      <c r="J19" s="11"/>
      <c r="K19" s="12">
        <v>1.5</v>
      </c>
      <c r="L19" s="12">
        <v>1.5</v>
      </c>
      <c r="M19" s="18"/>
    </row>
    <row r="20" spans="1:13" x14ac:dyDescent="0.25">
      <c r="A20" s="3">
        <v>12</v>
      </c>
      <c r="B20" s="16"/>
      <c r="C20" s="12">
        <v>1.5</v>
      </c>
      <c r="D20" s="15"/>
      <c r="E20" s="11"/>
      <c r="F20" s="12">
        <v>1.5</v>
      </c>
      <c r="G20" s="11"/>
      <c r="H20" s="11">
        <v>1.5</v>
      </c>
      <c r="I20" s="12">
        <v>1.5</v>
      </c>
      <c r="J20" s="11"/>
      <c r="K20" s="12">
        <v>1.5</v>
      </c>
      <c r="L20" s="12">
        <v>1.5</v>
      </c>
      <c r="M20" s="18"/>
    </row>
    <row r="21" spans="1:13" x14ac:dyDescent="0.25">
      <c r="A21" s="3">
        <v>13</v>
      </c>
      <c r="B21" s="16"/>
      <c r="C21" s="12">
        <v>1.5</v>
      </c>
      <c r="D21" s="15"/>
      <c r="E21" s="11"/>
      <c r="F21" s="17"/>
      <c r="G21" s="11"/>
      <c r="H21" s="12">
        <v>1.5</v>
      </c>
      <c r="I21" s="11"/>
      <c r="J21" s="11">
        <v>1.5</v>
      </c>
      <c r="K21" s="12">
        <v>1.5</v>
      </c>
      <c r="L21" s="12">
        <v>1.5</v>
      </c>
      <c r="M21" s="18"/>
    </row>
    <row r="22" spans="1:13" x14ac:dyDescent="0.25">
      <c r="A22" s="3">
        <v>14</v>
      </c>
      <c r="B22" s="16"/>
      <c r="C22" s="11"/>
      <c r="D22" s="13"/>
      <c r="E22" s="11"/>
      <c r="F22" s="11"/>
      <c r="G22" s="11">
        <v>1.5</v>
      </c>
      <c r="H22" s="12">
        <v>1.5</v>
      </c>
      <c r="I22" s="11"/>
      <c r="J22" s="12">
        <v>1.5</v>
      </c>
      <c r="K22" s="11"/>
      <c r="L22" s="11"/>
      <c r="M22" s="18"/>
    </row>
    <row r="23" spans="1:13" x14ac:dyDescent="0.25">
      <c r="A23" s="3">
        <v>15</v>
      </c>
      <c r="B23" s="16">
        <v>1.5</v>
      </c>
      <c r="C23" s="11"/>
      <c r="D23" s="13"/>
      <c r="E23" s="11"/>
      <c r="F23" s="11"/>
      <c r="G23" s="12">
        <v>1.5</v>
      </c>
      <c r="H23" s="12"/>
      <c r="I23" s="11"/>
      <c r="J23" s="12">
        <v>1.5</v>
      </c>
      <c r="K23" s="11"/>
      <c r="L23" s="11"/>
      <c r="M23" s="18"/>
    </row>
    <row r="24" spans="1:13" x14ac:dyDescent="0.25">
      <c r="A24" s="3">
        <v>16</v>
      </c>
      <c r="B24" s="16">
        <v>1.5</v>
      </c>
      <c r="C24" s="11"/>
      <c r="D24" s="13"/>
      <c r="E24" s="11"/>
      <c r="F24" s="11">
        <v>1.5</v>
      </c>
      <c r="G24" s="12">
        <v>1.5</v>
      </c>
      <c r="H24" s="11"/>
      <c r="I24" s="11">
        <v>1.5</v>
      </c>
      <c r="J24" s="12">
        <v>1.5</v>
      </c>
      <c r="K24" s="11"/>
      <c r="L24" s="11"/>
      <c r="M24" s="18"/>
    </row>
    <row r="25" spans="1:13" x14ac:dyDescent="0.25">
      <c r="A25" s="3">
        <v>17</v>
      </c>
      <c r="B25" s="16"/>
      <c r="C25" s="11">
        <v>1.5</v>
      </c>
      <c r="D25" s="13"/>
      <c r="E25" s="11"/>
      <c r="F25" s="12">
        <v>1.5</v>
      </c>
      <c r="G25" s="12">
        <v>1.5</v>
      </c>
      <c r="H25" s="11"/>
      <c r="I25" s="11">
        <v>1.5</v>
      </c>
      <c r="J25" s="11"/>
      <c r="K25" s="11">
        <v>1.5</v>
      </c>
      <c r="L25" s="11">
        <v>1.5</v>
      </c>
      <c r="M25" s="18"/>
    </row>
    <row r="26" spans="1:13" x14ac:dyDescent="0.25">
      <c r="A26" s="3">
        <v>18</v>
      </c>
      <c r="B26" s="16"/>
      <c r="C26" s="12">
        <v>1.5</v>
      </c>
      <c r="D26" s="13"/>
      <c r="E26" s="11"/>
      <c r="F26" s="12">
        <v>1.5</v>
      </c>
      <c r="G26" s="11"/>
      <c r="H26" s="11">
        <v>1.5</v>
      </c>
      <c r="I26" s="11">
        <v>1.5</v>
      </c>
      <c r="J26" s="11"/>
      <c r="K26" s="11">
        <v>1.5</v>
      </c>
      <c r="L26" s="12">
        <v>1.5</v>
      </c>
      <c r="M26" s="18"/>
    </row>
    <row r="27" spans="1:13" x14ac:dyDescent="0.25">
      <c r="A27" s="3">
        <v>19</v>
      </c>
      <c r="B27" s="16"/>
      <c r="C27" s="12">
        <v>1.5</v>
      </c>
      <c r="D27" s="13"/>
      <c r="E27" s="11"/>
      <c r="F27" s="12">
        <v>1.5</v>
      </c>
      <c r="G27" s="11"/>
      <c r="H27" s="12">
        <v>1.5</v>
      </c>
      <c r="I27" s="11">
        <v>1.5</v>
      </c>
      <c r="J27" s="11"/>
      <c r="K27" s="11">
        <v>1.5</v>
      </c>
      <c r="L27" s="12">
        <v>1.5</v>
      </c>
      <c r="M27" s="18"/>
    </row>
    <row r="28" spans="1:13" x14ac:dyDescent="0.25">
      <c r="A28" s="3">
        <v>20</v>
      </c>
      <c r="B28" s="16">
        <v>1.5</v>
      </c>
      <c r="C28" s="12">
        <v>1.5</v>
      </c>
      <c r="D28" s="13"/>
      <c r="E28" s="11"/>
      <c r="F28" s="11"/>
      <c r="G28" s="11"/>
      <c r="H28" s="12">
        <v>1.5</v>
      </c>
      <c r="I28" s="11"/>
      <c r="J28" s="11">
        <v>1.5</v>
      </c>
      <c r="K28" s="11">
        <v>1.5</v>
      </c>
      <c r="L28" s="12">
        <v>1.5</v>
      </c>
      <c r="M28" s="18"/>
    </row>
    <row r="29" spans="1:13" x14ac:dyDescent="0.25">
      <c r="A29" s="3">
        <v>21</v>
      </c>
      <c r="B29" s="16">
        <v>1.5</v>
      </c>
      <c r="C29" s="11"/>
      <c r="D29" s="13"/>
      <c r="E29" s="11"/>
      <c r="F29" s="11"/>
      <c r="G29" s="11">
        <v>1.5</v>
      </c>
      <c r="H29" s="12">
        <v>1.5</v>
      </c>
      <c r="I29" s="11"/>
      <c r="J29" s="12">
        <v>1.5</v>
      </c>
      <c r="K29" s="11"/>
      <c r="L29" s="11">
        <v>1.5</v>
      </c>
      <c r="M29" s="18"/>
    </row>
    <row r="30" spans="1:13" x14ac:dyDescent="0.25">
      <c r="A30" s="3">
        <v>22</v>
      </c>
      <c r="B30" s="16">
        <v>1.5</v>
      </c>
      <c r="C30" s="11"/>
      <c r="D30" s="13"/>
      <c r="E30" s="11"/>
      <c r="F30" s="11"/>
      <c r="G30" s="12">
        <v>1.5</v>
      </c>
      <c r="H30" s="11"/>
      <c r="I30" s="11"/>
      <c r="J30" s="12">
        <v>1.5</v>
      </c>
      <c r="K30" s="11"/>
      <c r="L30" s="11"/>
      <c r="M30" s="18"/>
    </row>
    <row r="31" spans="1:13" x14ac:dyDescent="0.25">
      <c r="A31" s="3">
        <v>23</v>
      </c>
      <c r="B31" s="16">
        <v>1.5</v>
      </c>
      <c r="C31" s="11"/>
      <c r="D31" s="13"/>
      <c r="E31" s="11"/>
      <c r="F31" s="11">
        <v>1.5</v>
      </c>
      <c r="G31" s="12">
        <v>1.5</v>
      </c>
      <c r="H31" s="11"/>
      <c r="I31" s="11"/>
      <c r="J31" s="12">
        <v>1.5</v>
      </c>
      <c r="K31" s="11"/>
      <c r="L31" s="11"/>
      <c r="M31" s="18"/>
    </row>
    <row r="32" spans="1:13" x14ac:dyDescent="0.25">
      <c r="A32" s="3">
        <v>24</v>
      </c>
      <c r="B32" s="16"/>
      <c r="C32" s="11"/>
      <c r="D32" s="13"/>
      <c r="E32" s="11"/>
      <c r="F32" s="12">
        <v>1.5</v>
      </c>
      <c r="G32" s="12">
        <v>1.5</v>
      </c>
      <c r="H32" s="11"/>
      <c r="I32" s="11"/>
      <c r="J32" s="11"/>
      <c r="K32" s="11">
        <v>1.5</v>
      </c>
      <c r="L32" s="11">
        <v>1.5</v>
      </c>
      <c r="M32" s="18"/>
    </row>
    <row r="33" spans="1:13" x14ac:dyDescent="0.25">
      <c r="A33" s="3">
        <v>25</v>
      </c>
      <c r="B33" s="16"/>
      <c r="C33" s="11"/>
      <c r="D33" s="13"/>
      <c r="E33" s="11"/>
      <c r="F33" s="12">
        <v>1.5</v>
      </c>
      <c r="G33" s="11"/>
      <c r="H33" s="11">
        <v>1.5</v>
      </c>
      <c r="I33" s="11"/>
      <c r="J33" s="11"/>
      <c r="K33" s="11">
        <v>1.5</v>
      </c>
      <c r="L33" s="12">
        <v>1.5</v>
      </c>
      <c r="M33" s="11"/>
    </row>
    <row r="34" spans="1:13" x14ac:dyDescent="0.25">
      <c r="A34" s="3">
        <v>26</v>
      </c>
      <c r="B34" s="16"/>
      <c r="C34" s="11"/>
      <c r="D34" s="13"/>
      <c r="E34" s="11"/>
      <c r="F34" s="12">
        <v>1.5</v>
      </c>
      <c r="G34" s="11"/>
      <c r="H34" s="12">
        <v>1.5</v>
      </c>
      <c r="I34" s="11"/>
      <c r="J34" s="11"/>
      <c r="K34" s="11">
        <v>1.5</v>
      </c>
      <c r="L34" s="12">
        <v>1.5</v>
      </c>
      <c r="M34" s="11"/>
    </row>
    <row r="35" spans="1:13" x14ac:dyDescent="0.25">
      <c r="A35" s="3">
        <v>27</v>
      </c>
      <c r="B35" s="16">
        <v>1.5</v>
      </c>
      <c r="C35" s="11"/>
      <c r="D35" s="13"/>
      <c r="E35" s="11"/>
      <c r="F35" s="11"/>
      <c r="G35" s="11"/>
      <c r="H35" s="12">
        <v>1.5</v>
      </c>
      <c r="I35" s="11"/>
      <c r="J35" s="11">
        <v>1.5</v>
      </c>
      <c r="K35" s="11">
        <v>1.5</v>
      </c>
      <c r="L35" s="12">
        <v>1.5</v>
      </c>
      <c r="M35" s="18"/>
    </row>
    <row r="36" spans="1:13" x14ac:dyDescent="0.25">
      <c r="A36" s="3">
        <v>28</v>
      </c>
      <c r="B36" s="16">
        <v>1.5</v>
      </c>
      <c r="C36" s="11"/>
      <c r="D36" s="13"/>
      <c r="E36" s="11"/>
      <c r="F36" s="11"/>
      <c r="G36" s="11">
        <v>1.5</v>
      </c>
      <c r="H36" s="12">
        <v>1.5</v>
      </c>
      <c r="I36" s="11"/>
      <c r="J36" s="12">
        <v>1.5</v>
      </c>
      <c r="K36" s="11"/>
      <c r="L36" s="11">
        <v>1.5</v>
      </c>
      <c r="M36" s="18"/>
    </row>
    <row r="37" spans="1:13" x14ac:dyDescent="0.25">
      <c r="A37" s="3">
        <v>29</v>
      </c>
      <c r="B37" s="16">
        <v>1.5</v>
      </c>
      <c r="C37" s="11"/>
      <c r="D37" s="13"/>
      <c r="E37" s="11"/>
      <c r="F37" s="11"/>
      <c r="G37" s="12">
        <v>1.5</v>
      </c>
      <c r="H37" s="11"/>
      <c r="I37" s="11"/>
      <c r="J37" s="12">
        <v>1.5</v>
      </c>
      <c r="K37" s="42" t="s">
        <v>4</v>
      </c>
      <c r="L37" s="11"/>
      <c r="M37" s="18"/>
    </row>
    <row r="38" spans="1:13" x14ac:dyDescent="0.25">
      <c r="A38" s="3">
        <v>30</v>
      </c>
      <c r="B38" s="16"/>
      <c r="C38" s="11"/>
      <c r="D38" s="13"/>
      <c r="E38" s="11"/>
      <c r="F38" s="11">
        <v>1.5</v>
      </c>
      <c r="G38" s="12">
        <v>1.5</v>
      </c>
      <c r="H38" s="11"/>
      <c r="I38" s="11"/>
      <c r="J38" s="12">
        <v>1.5</v>
      </c>
      <c r="K38" s="42" t="s">
        <v>4</v>
      </c>
      <c r="L38" s="11"/>
      <c r="M38" s="18"/>
    </row>
    <row r="39" spans="1:13" x14ac:dyDescent="0.25">
      <c r="A39" s="3">
        <v>31</v>
      </c>
      <c r="B39" s="16"/>
      <c r="C39" s="11"/>
      <c r="D39" s="13"/>
      <c r="E39" s="11"/>
      <c r="F39" s="11"/>
      <c r="G39" s="12">
        <v>1.5</v>
      </c>
      <c r="H39" s="11"/>
      <c r="I39" s="11"/>
      <c r="J39" s="11"/>
      <c r="K39" s="42" t="s">
        <v>4</v>
      </c>
      <c r="L39" s="11">
        <v>2</v>
      </c>
      <c r="M39" s="18"/>
    </row>
    <row r="40" spans="1:13" ht="36" x14ac:dyDescent="0.25">
      <c r="A40" s="43" t="s">
        <v>3</v>
      </c>
      <c r="B40" s="18">
        <f t="shared" ref="B40:J40" si="0">SUM(B9:B39)</f>
        <v>13.5</v>
      </c>
      <c r="C40" s="18">
        <f t="shared" si="0"/>
        <v>18</v>
      </c>
      <c r="D40" s="18">
        <f t="shared" si="0"/>
        <v>0</v>
      </c>
      <c r="E40" s="18">
        <f t="shared" si="0"/>
        <v>0</v>
      </c>
      <c r="F40" s="18">
        <f t="shared" si="0"/>
        <v>25.5</v>
      </c>
      <c r="G40" s="18">
        <f t="shared" si="0"/>
        <v>28.5</v>
      </c>
      <c r="H40" s="18">
        <f t="shared" si="0"/>
        <v>22.5</v>
      </c>
      <c r="I40" s="18">
        <f t="shared" si="0"/>
        <v>18</v>
      </c>
      <c r="J40" s="18">
        <f t="shared" si="0"/>
        <v>22.5</v>
      </c>
      <c r="K40" s="18">
        <f>SUM(K9:K36)</f>
        <v>24</v>
      </c>
      <c r="L40" s="18">
        <f>SUM(L9:L39)</f>
        <v>29</v>
      </c>
      <c r="M40" s="18">
        <v>200</v>
      </c>
    </row>
    <row r="41" spans="1:13" ht="36" x14ac:dyDescent="0.25">
      <c r="A41" s="44" t="s">
        <v>1</v>
      </c>
      <c r="B41" s="45">
        <v>4</v>
      </c>
      <c r="C41" s="45">
        <v>4</v>
      </c>
      <c r="D41" s="45">
        <v>0</v>
      </c>
      <c r="E41" s="45">
        <v>0</v>
      </c>
      <c r="F41" s="45">
        <v>6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6</v>
      </c>
      <c r="M41" s="46">
        <f>SUM(B41:L41)</f>
        <v>40</v>
      </c>
    </row>
    <row r="42" spans="1:13" x14ac:dyDescent="0.25">
      <c r="A42" s="3" t="s">
        <v>2</v>
      </c>
      <c r="B42" s="18">
        <f t="shared" ref="B42:I42" si="1">SUM(B40:B41)</f>
        <v>17.5</v>
      </c>
      <c r="C42" s="18">
        <f t="shared" si="1"/>
        <v>22</v>
      </c>
      <c r="D42" s="18">
        <f t="shared" si="1"/>
        <v>0</v>
      </c>
      <c r="E42" s="18">
        <f t="shared" si="1"/>
        <v>0</v>
      </c>
      <c r="F42" s="18">
        <f t="shared" si="1"/>
        <v>31.5</v>
      </c>
      <c r="G42" s="18">
        <f t="shared" si="1"/>
        <v>32.5</v>
      </c>
      <c r="H42" s="18">
        <f t="shared" si="1"/>
        <v>26.5</v>
      </c>
      <c r="I42" s="18">
        <f t="shared" si="1"/>
        <v>22</v>
      </c>
      <c r="J42" s="18">
        <f>SUM(J40:J41)</f>
        <v>26.5</v>
      </c>
      <c r="K42" s="18">
        <f t="shared" ref="K42:L42" si="2">SUM(K40:K41)</f>
        <v>28</v>
      </c>
      <c r="L42" s="18">
        <f t="shared" si="2"/>
        <v>35</v>
      </c>
      <c r="M42" s="23">
        <v>240</v>
      </c>
    </row>
    <row r="43" spans="1:13" x14ac:dyDescent="0.25">
      <c r="A43" s="2"/>
      <c r="B43" s="5"/>
      <c r="C43" s="5"/>
      <c r="D43" s="5"/>
      <c r="E43" s="5"/>
      <c r="F43" s="5"/>
      <c r="G43" s="5"/>
      <c r="H43" s="5"/>
      <c r="I43" s="2"/>
      <c r="J43" s="6"/>
      <c r="K43" s="6"/>
      <c r="L43" s="6"/>
      <c r="M43" s="2"/>
    </row>
    <row r="44" spans="1:13" x14ac:dyDescent="0.25">
      <c r="A44" s="48" t="s">
        <v>347</v>
      </c>
      <c r="B44" s="50"/>
      <c r="C44" s="50"/>
      <c r="D44" s="51"/>
      <c r="E44" s="51"/>
      <c r="F44" s="158"/>
      <c r="G44" s="50"/>
      <c r="H44" s="51"/>
      <c r="I44" s="317"/>
      <c r="J44" s="2"/>
      <c r="K44" s="2"/>
      <c r="L44" s="2"/>
      <c r="M44" s="2"/>
    </row>
    <row r="45" spans="1:13" x14ac:dyDescent="0.25">
      <c r="A45" s="2"/>
      <c r="B45" s="7"/>
      <c r="C45" s="5"/>
      <c r="D45" s="5"/>
      <c r="E45" s="5"/>
      <c r="F45" s="10"/>
      <c r="G45" s="5"/>
      <c r="H45" s="10"/>
      <c r="I45" s="2"/>
      <c r="J45" s="2"/>
      <c r="K45" s="2"/>
      <c r="L45" s="2"/>
      <c r="M45" s="2"/>
    </row>
    <row r="46" spans="1:13" ht="367.5" x14ac:dyDescent="0.25">
      <c r="A46" s="27" t="s">
        <v>23</v>
      </c>
      <c r="B46" s="7"/>
      <c r="C46" s="5"/>
      <c r="D46" s="5"/>
      <c r="E46" s="5"/>
      <c r="F46" s="10"/>
      <c r="G46" s="5"/>
      <c r="H46" s="10"/>
      <c r="I46" s="2"/>
      <c r="J46" s="2"/>
      <c r="K46" s="2"/>
      <c r="L46" s="2"/>
      <c r="M46" s="2"/>
    </row>
    <row r="47" spans="1:13" x14ac:dyDescent="0.25">
      <c r="A47" s="9"/>
      <c r="B47" s="2"/>
      <c r="C47" s="2"/>
      <c r="D47" s="2"/>
      <c r="E47" s="2"/>
      <c r="F47" s="2"/>
      <c r="G47" s="2"/>
      <c r="H47" s="10"/>
      <c r="I47" s="2"/>
      <c r="J47" s="2"/>
      <c r="K47" s="2"/>
      <c r="L47" s="2"/>
      <c r="M47" s="2"/>
    </row>
    <row r="48" spans="1:13" x14ac:dyDescent="0.25">
      <c r="A48" s="1"/>
    </row>
  </sheetData>
  <mergeCells count="6">
    <mergeCell ref="B6:M6"/>
    <mergeCell ref="A1:M1"/>
    <mergeCell ref="A2:M2"/>
    <mergeCell ref="B3:M3"/>
    <mergeCell ref="B4:M4"/>
    <mergeCell ref="B5:M5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0:M54"/>
  <sheetViews>
    <sheetView topLeftCell="A10" workbookViewId="0">
      <selection activeCell="A19" sqref="A19:D19"/>
    </sheetView>
  </sheetViews>
  <sheetFormatPr defaultRowHeight="15" x14ac:dyDescent="0.25"/>
  <sheetData>
    <row r="10" spans="1:13" ht="23.25" x14ac:dyDescent="0.35">
      <c r="A10" s="577" t="s">
        <v>5</v>
      </c>
      <c r="B10" s="577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</row>
    <row r="11" spans="1:13" ht="18" x14ac:dyDescent="0.25">
      <c r="A11" s="578" t="s">
        <v>163</v>
      </c>
      <c r="B11" s="578"/>
      <c r="C11" s="578"/>
      <c r="D11" s="578"/>
      <c r="E11" s="578"/>
      <c r="F11" s="578"/>
      <c r="G11" s="578"/>
      <c r="H11" s="578"/>
      <c r="I11" s="578"/>
      <c r="J11" s="578"/>
      <c r="K11" s="578"/>
      <c r="L11" s="578"/>
      <c r="M11" s="578"/>
    </row>
    <row r="12" spans="1:13" ht="63.75" x14ac:dyDescent="0.25">
      <c r="A12" s="252" t="s">
        <v>261</v>
      </c>
      <c r="B12" s="726" t="s">
        <v>262</v>
      </c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</row>
    <row r="13" spans="1:13" x14ac:dyDescent="0.25">
      <c r="A13" s="151" t="s">
        <v>139</v>
      </c>
      <c r="B13" s="728" t="s">
        <v>263</v>
      </c>
      <c r="C13" s="729"/>
      <c r="D13" s="729"/>
      <c r="E13" s="729"/>
      <c r="F13" s="729"/>
      <c r="G13" s="729"/>
      <c r="H13" s="729"/>
      <c r="I13" s="729"/>
      <c r="J13" s="729"/>
      <c r="K13" s="729"/>
      <c r="L13" s="729"/>
      <c r="M13" s="730"/>
    </row>
    <row r="14" spans="1:13" x14ac:dyDescent="0.25">
      <c r="A14" s="151" t="s">
        <v>141</v>
      </c>
      <c r="B14" s="728" t="s">
        <v>264</v>
      </c>
      <c r="C14" s="729"/>
      <c r="D14" s="729"/>
      <c r="E14" s="729"/>
      <c r="F14" s="729"/>
      <c r="G14" s="729"/>
      <c r="H14" s="729"/>
      <c r="I14" s="729"/>
      <c r="J14" s="729"/>
      <c r="K14" s="729"/>
      <c r="L14" s="729"/>
      <c r="M14" s="730"/>
    </row>
    <row r="15" spans="1:13" x14ac:dyDescent="0.25">
      <c r="A15" s="731"/>
      <c r="B15" s="731"/>
      <c r="C15" s="731"/>
      <c r="D15" s="731"/>
      <c r="E15" s="731"/>
      <c r="F15" s="731"/>
      <c r="G15" s="731"/>
      <c r="H15" s="731"/>
      <c r="I15" s="731"/>
      <c r="J15" s="731"/>
      <c r="K15" s="731"/>
      <c r="L15" s="731"/>
      <c r="M15" s="731"/>
    </row>
    <row r="16" spans="1:13" ht="45" x14ac:dyDescent="0.25">
      <c r="A16" s="20" t="s">
        <v>6</v>
      </c>
      <c r="B16" s="253" t="s">
        <v>88</v>
      </c>
      <c r="C16" s="253" t="s">
        <v>89</v>
      </c>
      <c r="D16" s="253" t="s">
        <v>265</v>
      </c>
      <c r="E16" s="253" t="s">
        <v>91</v>
      </c>
      <c r="F16" s="253" t="s">
        <v>92</v>
      </c>
      <c r="G16" s="254" t="s">
        <v>93</v>
      </c>
      <c r="H16" s="253" t="s">
        <v>94</v>
      </c>
      <c r="I16" s="253" t="s">
        <v>266</v>
      </c>
      <c r="J16" s="253" t="s">
        <v>96</v>
      </c>
      <c r="K16" s="253" t="s">
        <v>97</v>
      </c>
      <c r="L16" s="253" t="s">
        <v>98</v>
      </c>
      <c r="M16" s="255" t="s">
        <v>0</v>
      </c>
    </row>
    <row r="17" spans="1:13" x14ac:dyDescent="0.25">
      <c r="A17" s="3">
        <v>1</v>
      </c>
      <c r="B17" s="61"/>
      <c r="C17" s="128"/>
      <c r="D17" s="61"/>
      <c r="E17" s="122"/>
      <c r="F17" s="61"/>
      <c r="G17" s="61"/>
      <c r="H17" s="11"/>
      <c r="I17" s="11"/>
      <c r="J17" s="11"/>
      <c r="K17" s="11"/>
      <c r="L17" s="11"/>
      <c r="M17" s="18"/>
    </row>
    <row r="18" spans="1:13" x14ac:dyDescent="0.25">
      <c r="A18" s="3">
        <v>2</v>
      </c>
      <c r="B18" s="61"/>
      <c r="C18" s="128"/>
      <c r="D18" s="61"/>
      <c r="E18" s="122"/>
      <c r="F18" s="61"/>
      <c r="G18" s="61"/>
      <c r="H18" s="11"/>
      <c r="I18" s="11"/>
      <c r="J18" s="11"/>
      <c r="K18" s="11"/>
      <c r="L18" s="11"/>
      <c r="M18" s="18"/>
    </row>
    <row r="19" spans="1:13" x14ac:dyDescent="0.25">
      <c r="A19" s="3">
        <v>3</v>
      </c>
      <c r="B19" s="61"/>
      <c r="C19" s="128"/>
      <c r="D19" s="61">
        <v>4</v>
      </c>
      <c r="E19" s="122"/>
      <c r="F19" s="61"/>
      <c r="G19" s="61"/>
      <c r="H19" s="11"/>
      <c r="I19" s="11"/>
      <c r="J19" s="11"/>
      <c r="K19" s="11"/>
      <c r="L19" s="11"/>
      <c r="M19" s="18"/>
    </row>
    <row r="20" spans="1:13" x14ac:dyDescent="0.25">
      <c r="A20" s="3">
        <v>4</v>
      </c>
      <c r="B20" s="61"/>
      <c r="C20" s="128"/>
      <c r="D20" s="61"/>
      <c r="E20" s="122"/>
      <c r="F20" s="61">
        <v>4</v>
      </c>
      <c r="G20" s="61"/>
      <c r="H20" s="11"/>
      <c r="I20" s="11"/>
      <c r="J20" s="11"/>
      <c r="K20" s="11"/>
      <c r="L20" s="11"/>
      <c r="M20" s="18"/>
    </row>
    <row r="21" spans="1:13" x14ac:dyDescent="0.25">
      <c r="A21" s="3">
        <v>5</v>
      </c>
      <c r="B21" s="61"/>
      <c r="C21" s="128">
        <v>4</v>
      </c>
      <c r="D21" s="61"/>
      <c r="E21" s="122"/>
      <c r="F21" s="61"/>
      <c r="G21" s="61"/>
      <c r="H21" s="11"/>
      <c r="I21" s="11"/>
      <c r="J21" s="11"/>
      <c r="K21" s="11"/>
      <c r="L21" s="11"/>
      <c r="M21" s="18"/>
    </row>
    <row r="22" spans="1:13" x14ac:dyDescent="0.25">
      <c r="A22" s="3">
        <v>6</v>
      </c>
      <c r="B22" s="61"/>
      <c r="C22" s="128"/>
      <c r="D22" s="61">
        <v>4</v>
      </c>
      <c r="E22" s="122"/>
      <c r="F22" s="61"/>
      <c r="G22" s="61"/>
      <c r="H22" s="11">
        <v>4</v>
      </c>
      <c r="I22" s="11"/>
      <c r="J22" s="11"/>
      <c r="K22" s="11"/>
      <c r="L22" s="11"/>
      <c r="M22" s="18"/>
    </row>
    <row r="23" spans="1:13" x14ac:dyDescent="0.25">
      <c r="A23" s="3">
        <v>7</v>
      </c>
      <c r="B23" s="61"/>
      <c r="C23" s="128"/>
      <c r="D23" s="61"/>
      <c r="E23" s="122">
        <v>4</v>
      </c>
      <c r="F23" s="61"/>
      <c r="G23" s="61"/>
      <c r="H23" s="11"/>
      <c r="I23" s="11">
        <v>4</v>
      </c>
      <c r="J23" s="11"/>
      <c r="K23" s="11"/>
      <c r="L23" s="11"/>
      <c r="M23" s="18"/>
    </row>
    <row r="24" spans="1:13" x14ac:dyDescent="0.25">
      <c r="A24" s="3">
        <v>8</v>
      </c>
      <c r="B24" s="61"/>
      <c r="C24" s="128"/>
      <c r="D24" s="61"/>
      <c r="E24" s="122"/>
      <c r="F24" s="61"/>
      <c r="G24" s="61"/>
      <c r="H24" s="11"/>
      <c r="I24" s="11"/>
      <c r="J24" s="11"/>
      <c r="K24" s="11">
        <v>4</v>
      </c>
      <c r="L24" s="11">
        <v>4</v>
      </c>
      <c r="M24" s="18"/>
    </row>
    <row r="25" spans="1:13" x14ac:dyDescent="0.25">
      <c r="A25" s="3">
        <v>9</v>
      </c>
      <c r="B25" s="61"/>
      <c r="C25" s="128"/>
      <c r="D25" s="61"/>
      <c r="E25" s="122"/>
      <c r="F25" s="61"/>
      <c r="G25" s="61">
        <v>4</v>
      </c>
      <c r="H25" s="11"/>
      <c r="I25" s="11"/>
      <c r="J25" s="11"/>
      <c r="K25" s="11"/>
      <c r="L25" s="11"/>
      <c r="M25" s="18"/>
    </row>
    <row r="26" spans="1:13" x14ac:dyDescent="0.25">
      <c r="A26" s="3">
        <v>10</v>
      </c>
      <c r="B26" s="256"/>
      <c r="C26" s="257"/>
      <c r="D26" s="61"/>
      <c r="E26" s="122">
        <v>4</v>
      </c>
      <c r="F26" s="61"/>
      <c r="G26" s="130"/>
      <c r="H26" s="11"/>
      <c r="I26" s="11"/>
      <c r="J26" s="11"/>
      <c r="K26" s="11"/>
      <c r="L26" s="11"/>
      <c r="M26" s="18"/>
    </row>
    <row r="27" spans="1:13" x14ac:dyDescent="0.25">
      <c r="A27" s="3">
        <v>11</v>
      </c>
      <c r="B27" s="61"/>
      <c r="C27" s="128"/>
      <c r="D27" s="61"/>
      <c r="E27" s="258"/>
      <c r="F27" s="61">
        <v>4</v>
      </c>
      <c r="G27" s="130"/>
      <c r="H27" s="11"/>
      <c r="I27" s="11"/>
      <c r="J27" s="11"/>
      <c r="K27" s="11"/>
      <c r="L27" s="11"/>
      <c r="M27" s="18"/>
    </row>
    <row r="28" spans="1:13" x14ac:dyDescent="0.25">
      <c r="A28" s="3">
        <v>12</v>
      </c>
      <c r="B28" s="61"/>
      <c r="C28" s="133">
        <v>4</v>
      </c>
      <c r="D28" s="61"/>
      <c r="E28" s="258"/>
      <c r="F28" s="61"/>
      <c r="G28" s="61"/>
      <c r="H28" s="11"/>
      <c r="I28" s="17"/>
      <c r="J28" s="11"/>
      <c r="K28" s="11">
        <v>4</v>
      </c>
      <c r="L28" s="11">
        <v>4</v>
      </c>
      <c r="M28" s="18"/>
    </row>
    <row r="29" spans="1:13" x14ac:dyDescent="0.25">
      <c r="A29" s="3">
        <v>13</v>
      </c>
      <c r="B29" s="132"/>
      <c r="C29" s="133"/>
      <c r="D29" s="61"/>
      <c r="E29" s="258"/>
      <c r="F29" s="61"/>
      <c r="G29" s="132"/>
      <c r="H29" s="11">
        <v>4</v>
      </c>
      <c r="I29" s="11"/>
      <c r="J29" s="11"/>
      <c r="K29" s="11"/>
      <c r="L29" s="11"/>
      <c r="M29" s="18"/>
    </row>
    <row r="30" spans="1:13" x14ac:dyDescent="0.25">
      <c r="A30" s="3">
        <v>14</v>
      </c>
      <c r="B30" s="61"/>
      <c r="C30" s="133"/>
      <c r="D30" s="61"/>
      <c r="E30" s="259"/>
      <c r="F30" s="61">
        <v>4</v>
      </c>
      <c r="G30" s="61"/>
      <c r="H30" s="11"/>
      <c r="I30" s="11">
        <v>4</v>
      </c>
      <c r="J30" s="11"/>
      <c r="K30" s="11"/>
      <c r="L30" s="11"/>
      <c r="M30" s="18"/>
    </row>
    <row r="31" spans="1:13" x14ac:dyDescent="0.25">
      <c r="A31" s="3">
        <v>15</v>
      </c>
      <c r="B31" s="61"/>
      <c r="C31" s="133">
        <v>4</v>
      </c>
      <c r="D31" s="61"/>
      <c r="E31" s="259"/>
      <c r="F31" s="61"/>
      <c r="G31" s="61"/>
      <c r="H31" s="11"/>
      <c r="I31" s="11"/>
      <c r="J31" s="11">
        <v>4</v>
      </c>
      <c r="K31" s="11">
        <v>4</v>
      </c>
      <c r="L31" s="11">
        <v>4</v>
      </c>
      <c r="M31" s="18"/>
    </row>
    <row r="32" spans="1:13" x14ac:dyDescent="0.25">
      <c r="A32" s="3">
        <v>16</v>
      </c>
      <c r="B32" s="61"/>
      <c r="C32" s="133"/>
      <c r="D32" s="61"/>
      <c r="E32" s="259"/>
      <c r="F32" s="61"/>
      <c r="G32" s="61">
        <v>4</v>
      </c>
      <c r="H32" s="11">
        <v>4</v>
      </c>
      <c r="I32" s="11"/>
      <c r="J32" s="11"/>
      <c r="K32" s="11"/>
      <c r="L32" s="11"/>
      <c r="M32" s="18"/>
    </row>
    <row r="33" spans="1:13" x14ac:dyDescent="0.25">
      <c r="A33" s="3">
        <v>17</v>
      </c>
      <c r="B33" s="256"/>
      <c r="C33" s="133"/>
      <c r="D33" s="61"/>
      <c r="E33" s="259"/>
      <c r="F33" s="61"/>
      <c r="G33" s="61"/>
      <c r="H33" s="11"/>
      <c r="I33" s="11"/>
      <c r="J33" s="11"/>
      <c r="K33" s="11"/>
      <c r="L33" s="11"/>
      <c r="M33" s="18"/>
    </row>
    <row r="34" spans="1:13" x14ac:dyDescent="0.25">
      <c r="A34" s="3">
        <v>18</v>
      </c>
      <c r="B34" s="61"/>
      <c r="C34" s="133"/>
      <c r="D34" s="61"/>
      <c r="E34" s="259"/>
      <c r="F34" s="61">
        <v>4</v>
      </c>
      <c r="G34" s="61"/>
      <c r="H34" s="11"/>
      <c r="I34" s="11">
        <v>4</v>
      </c>
      <c r="J34" s="11">
        <v>4</v>
      </c>
      <c r="K34" s="11"/>
      <c r="L34" s="11"/>
      <c r="M34" s="18"/>
    </row>
    <row r="35" spans="1:13" x14ac:dyDescent="0.25">
      <c r="A35" s="3">
        <v>19</v>
      </c>
      <c r="B35" s="61"/>
      <c r="C35" s="133">
        <v>4</v>
      </c>
      <c r="D35" s="61"/>
      <c r="E35" s="259"/>
      <c r="F35" s="61"/>
      <c r="G35" s="61">
        <v>4</v>
      </c>
      <c r="H35" s="11"/>
      <c r="I35" s="11"/>
      <c r="J35" s="11"/>
      <c r="K35" s="11">
        <v>4</v>
      </c>
      <c r="L35" s="11"/>
      <c r="M35" s="18"/>
    </row>
    <row r="36" spans="1:13" x14ac:dyDescent="0.25">
      <c r="A36" s="3">
        <v>20</v>
      </c>
      <c r="B36" s="61"/>
      <c r="C36" s="133"/>
      <c r="D36" s="61">
        <v>4</v>
      </c>
      <c r="E36" s="259"/>
      <c r="F36" s="61"/>
      <c r="G36" s="61"/>
      <c r="H36" s="11">
        <v>4</v>
      </c>
      <c r="I36" s="11"/>
      <c r="J36" s="11"/>
      <c r="K36" s="11"/>
      <c r="L36" s="11"/>
      <c r="M36" s="18"/>
    </row>
    <row r="37" spans="1:13" x14ac:dyDescent="0.25">
      <c r="A37" s="3">
        <v>21</v>
      </c>
      <c r="B37" s="61"/>
      <c r="C37" s="260"/>
      <c r="D37" s="61"/>
      <c r="E37" s="259"/>
      <c r="F37" s="61">
        <v>4</v>
      </c>
      <c r="G37" s="61"/>
      <c r="H37" s="11"/>
      <c r="I37" s="11"/>
      <c r="J37" s="11"/>
      <c r="K37" s="11"/>
      <c r="L37" s="11"/>
      <c r="M37" s="18"/>
    </row>
    <row r="38" spans="1:13" x14ac:dyDescent="0.25">
      <c r="A38" s="3">
        <v>22</v>
      </c>
      <c r="B38" s="61"/>
      <c r="C38" s="133"/>
      <c r="D38" s="61"/>
      <c r="E38" s="122"/>
      <c r="F38" s="61"/>
      <c r="G38" s="61"/>
      <c r="H38" s="11"/>
      <c r="I38" s="11"/>
      <c r="J38" s="11">
        <v>4</v>
      </c>
      <c r="K38" s="11"/>
      <c r="L38" s="11">
        <v>4</v>
      </c>
      <c r="M38" s="18"/>
    </row>
    <row r="39" spans="1:13" x14ac:dyDescent="0.25">
      <c r="A39" s="3">
        <v>23</v>
      </c>
      <c r="B39" s="61"/>
      <c r="C39" s="133"/>
      <c r="D39" s="61"/>
      <c r="E39" s="122"/>
      <c r="F39" s="61"/>
      <c r="G39" s="61">
        <v>4</v>
      </c>
      <c r="H39" s="11">
        <v>4</v>
      </c>
      <c r="I39" s="11"/>
      <c r="J39" s="11"/>
      <c r="K39" s="11">
        <v>4</v>
      </c>
      <c r="L39" s="11"/>
      <c r="M39" s="18"/>
    </row>
    <row r="40" spans="1:13" x14ac:dyDescent="0.25">
      <c r="A40" s="3">
        <v>24</v>
      </c>
      <c r="B40" s="61"/>
      <c r="C40" s="133"/>
      <c r="D40" s="61">
        <v>4</v>
      </c>
      <c r="E40" s="122">
        <v>4</v>
      </c>
      <c r="F40" s="61"/>
      <c r="G40" s="61"/>
      <c r="H40" s="11"/>
      <c r="I40" s="11"/>
      <c r="J40" s="11"/>
      <c r="K40" s="11"/>
      <c r="L40" s="11"/>
      <c r="M40" s="18"/>
    </row>
    <row r="41" spans="1:13" x14ac:dyDescent="0.25">
      <c r="A41" s="3">
        <v>25</v>
      </c>
      <c r="B41" s="61"/>
      <c r="C41" s="133"/>
      <c r="D41" s="61"/>
      <c r="E41" s="122"/>
      <c r="F41" s="61">
        <v>4</v>
      </c>
      <c r="G41" s="61"/>
      <c r="H41" s="11"/>
      <c r="I41" s="11"/>
      <c r="J41" s="11">
        <v>4</v>
      </c>
      <c r="K41" s="11"/>
      <c r="L41" s="11"/>
      <c r="M41" s="18"/>
    </row>
    <row r="42" spans="1:13" x14ac:dyDescent="0.25">
      <c r="A42" s="3">
        <v>26</v>
      </c>
      <c r="B42" s="61"/>
      <c r="C42" s="133">
        <v>4</v>
      </c>
      <c r="D42" s="61"/>
      <c r="E42" s="122"/>
      <c r="F42" s="61"/>
      <c r="G42" s="61">
        <v>4</v>
      </c>
      <c r="H42" s="11"/>
      <c r="I42" s="11"/>
      <c r="J42" s="11"/>
      <c r="K42" s="11"/>
      <c r="L42" s="11">
        <v>4</v>
      </c>
      <c r="M42" s="18"/>
    </row>
    <row r="43" spans="1:13" x14ac:dyDescent="0.25">
      <c r="A43" s="3">
        <v>27</v>
      </c>
      <c r="B43" s="11"/>
      <c r="C43" s="16"/>
      <c r="D43" s="11">
        <v>4</v>
      </c>
      <c r="E43" s="261">
        <v>4</v>
      </c>
      <c r="F43" s="61"/>
      <c r="G43" s="11"/>
      <c r="H43" s="11">
        <v>4</v>
      </c>
      <c r="I43" s="262">
        <v>4</v>
      </c>
      <c r="J43" s="11"/>
      <c r="K43" s="11"/>
      <c r="L43" s="11"/>
      <c r="M43" s="18"/>
    </row>
    <row r="44" spans="1:13" x14ac:dyDescent="0.25">
      <c r="A44" s="3">
        <v>28</v>
      </c>
      <c r="B44" s="11"/>
      <c r="C44" s="16"/>
      <c r="D44" s="11"/>
      <c r="E44" s="122"/>
      <c r="F44" s="61"/>
      <c r="G44" s="11"/>
      <c r="H44" s="11"/>
      <c r="I44" s="11"/>
      <c r="J44" s="11"/>
      <c r="K44" s="262">
        <v>4</v>
      </c>
      <c r="L44" s="11"/>
      <c r="M44" s="18"/>
    </row>
    <row r="45" spans="1:13" x14ac:dyDescent="0.25">
      <c r="A45" s="3">
        <v>29</v>
      </c>
      <c r="B45" s="11"/>
      <c r="C45" s="16">
        <v>4</v>
      </c>
      <c r="D45" s="82"/>
      <c r="E45" s="122"/>
      <c r="F45" s="61"/>
      <c r="G45" s="11"/>
      <c r="H45" s="11"/>
      <c r="I45" s="11"/>
      <c r="J45" s="11"/>
      <c r="K45" s="11" t="s">
        <v>4</v>
      </c>
      <c r="L45" s="11"/>
      <c r="M45" s="18"/>
    </row>
    <row r="46" spans="1:13" x14ac:dyDescent="0.25">
      <c r="A46" s="3">
        <v>30</v>
      </c>
      <c r="B46" s="11"/>
      <c r="C46" s="263">
        <v>8</v>
      </c>
      <c r="D46" s="11"/>
      <c r="E46" s="122"/>
      <c r="F46" s="262">
        <v>4</v>
      </c>
      <c r="G46" s="11">
        <v>4</v>
      </c>
      <c r="H46" s="262">
        <v>4</v>
      </c>
      <c r="I46" s="11"/>
      <c r="J46" s="11"/>
      <c r="K46" s="11" t="s">
        <v>4</v>
      </c>
      <c r="L46" s="11"/>
      <c r="M46" s="18"/>
    </row>
    <row r="47" spans="1:13" x14ac:dyDescent="0.25">
      <c r="A47" s="3">
        <v>31</v>
      </c>
      <c r="B47" s="264"/>
      <c r="C47" s="16"/>
      <c r="D47" s="262">
        <v>4</v>
      </c>
      <c r="E47" s="122"/>
      <c r="F47" s="11"/>
      <c r="G47" s="262">
        <v>4</v>
      </c>
      <c r="H47" s="11" t="s">
        <v>4</v>
      </c>
      <c r="I47" s="11"/>
      <c r="J47" s="262">
        <v>4</v>
      </c>
      <c r="K47" s="11" t="s">
        <v>4</v>
      </c>
      <c r="L47" s="11"/>
      <c r="M47" s="18"/>
    </row>
    <row r="48" spans="1:13" ht="36" x14ac:dyDescent="0.25">
      <c r="A48" s="137" t="s">
        <v>3</v>
      </c>
      <c r="B48" s="18">
        <f>SUM(B17:B46)</f>
        <v>0</v>
      </c>
      <c r="C48" s="18">
        <f>SUM(C18:C45)</f>
        <v>24</v>
      </c>
      <c r="D48" s="18">
        <f>SUM(D17:D44)</f>
        <v>20</v>
      </c>
      <c r="E48" s="18">
        <f>SUM(E23:E40)</f>
        <v>12</v>
      </c>
      <c r="F48" s="18">
        <f>SUM(F20:F41)</f>
        <v>24</v>
      </c>
      <c r="G48" s="18">
        <f>SUM(G25:G46)</f>
        <v>24</v>
      </c>
      <c r="H48" s="18">
        <f>SUM(H22:H44)</f>
        <v>24</v>
      </c>
      <c r="I48" s="18">
        <f>SUM(I20:I47)</f>
        <v>16</v>
      </c>
      <c r="J48" s="18">
        <f>SUM(J24:J46)</f>
        <v>16</v>
      </c>
      <c r="K48" s="18">
        <f>SUM(K21:K41)</f>
        <v>20</v>
      </c>
      <c r="L48" s="18">
        <f>SUM(L21:L45)</f>
        <v>20</v>
      </c>
      <c r="M48" s="18">
        <f>SUM(B48:L48)</f>
        <v>200</v>
      </c>
    </row>
    <row r="49" spans="1:13" ht="36" x14ac:dyDescent="0.25">
      <c r="A49" s="195" t="s">
        <v>1</v>
      </c>
      <c r="B49" s="196">
        <f>B47</f>
        <v>0</v>
      </c>
      <c r="C49" s="196">
        <f>C46</f>
        <v>8</v>
      </c>
      <c r="D49" s="196">
        <f>D47</f>
        <v>4</v>
      </c>
      <c r="E49" s="265">
        <f>E43</f>
        <v>4</v>
      </c>
      <c r="F49" s="196">
        <f>F46</f>
        <v>4</v>
      </c>
      <c r="G49" s="196">
        <f>G47</f>
        <v>4</v>
      </c>
      <c r="H49" s="196">
        <f>H46</f>
        <v>4</v>
      </c>
      <c r="I49" s="196">
        <f>I43</f>
        <v>4</v>
      </c>
      <c r="J49" s="196">
        <f>J47</f>
        <v>4</v>
      </c>
      <c r="K49" s="196">
        <f>K44</f>
        <v>4</v>
      </c>
      <c r="L49" s="196"/>
      <c r="M49" s="197">
        <f>SUM(B49:K49)</f>
        <v>40</v>
      </c>
    </row>
    <row r="50" spans="1:13" x14ac:dyDescent="0.25">
      <c r="A50" s="3" t="s">
        <v>2</v>
      </c>
      <c r="B50" s="18">
        <f t="shared" ref="B50:L50" si="0">SUM(B48:B49)</f>
        <v>0</v>
      </c>
      <c r="C50" s="18">
        <f t="shared" si="0"/>
        <v>32</v>
      </c>
      <c r="D50" s="18">
        <f t="shared" si="0"/>
        <v>24</v>
      </c>
      <c r="E50" s="18">
        <f t="shared" si="0"/>
        <v>16</v>
      </c>
      <c r="F50" s="18">
        <f t="shared" si="0"/>
        <v>28</v>
      </c>
      <c r="G50" s="18">
        <f t="shared" si="0"/>
        <v>28</v>
      </c>
      <c r="H50" s="18">
        <f t="shared" si="0"/>
        <v>28</v>
      </c>
      <c r="I50" s="18">
        <f t="shared" si="0"/>
        <v>20</v>
      </c>
      <c r="J50" s="18">
        <f t="shared" si="0"/>
        <v>20</v>
      </c>
      <c r="K50" s="18"/>
      <c r="L50" s="18">
        <f t="shared" si="0"/>
        <v>20</v>
      </c>
      <c r="M50" s="23">
        <f>SUM(B50:L50)</f>
        <v>216</v>
      </c>
    </row>
    <row r="51" spans="1:13" x14ac:dyDescent="0.25">
      <c r="A51" s="2"/>
      <c r="B51" s="4"/>
      <c r="C51" s="5"/>
      <c r="D51" s="5"/>
      <c r="E51" s="5"/>
      <c r="F51" s="5"/>
      <c r="G51" s="5"/>
      <c r="H51" s="5"/>
      <c r="I51" s="5"/>
      <c r="J51" s="2"/>
      <c r="K51" s="2"/>
      <c r="L51" s="6"/>
      <c r="M51" s="2"/>
    </row>
    <row r="52" spans="1:13" ht="15.75" x14ac:dyDescent="0.25">
      <c r="A52" s="266" t="s">
        <v>43</v>
      </c>
      <c r="B52" s="267"/>
      <c r="C52" s="268"/>
      <c r="D52" s="724" t="s">
        <v>267</v>
      </c>
      <c r="E52" s="724"/>
      <c r="F52" s="724"/>
      <c r="G52" s="724"/>
      <c r="H52" s="724"/>
      <c r="I52" s="724"/>
      <c r="J52" s="724"/>
      <c r="K52" s="724"/>
      <c r="L52" s="724"/>
      <c r="M52" s="724"/>
    </row>
    <row r="53" spans="1:13" x14ac:dyDescent="0.25">
      <c r="A53" s="2"/>
      <c r="B53" s="2"/>
      <c r="C53" s="7"/>
      <c r="D53" s="5"/>
      <c r="E53" s="5"/>
      <c r="F53" s="5"/>
      <c r="G53" s="10"/>
      <c r="H53" s="5"/>
      <c r="I53" s="10"/>
      <c r="J53" s="2"/>
      <c r="K53" s="2"/>
      <c r="L53" s="2"/>
      <c r="M53" s="2"/>
    </row>
    <row r="54" spans="1:13" x14ac:dyDescent="0.25">
      <c r="A54" s="725" t="s">
        <v>268</v>
      </c>
      <c r="B54" s="725"/>
      <c r="C54" s="725"/>
      <c r="D54" s="725"/>
      <c r="E54" s="725"/>
      <c r="F54" s="725"/>
      <c r="G54" s="725"/>
      <c r="H54" s="725"/>
      <c r="I54" s="725"/>
      <c r="J54" s="725"/>
      <c r="K54" s="725"/>
      <c r="L54" s="725"/>
      <c r="M54" s="725"/>
    </row>
  </sheetData>
  <mergeCells count="8">
    <mergeCell ref="D52:M52"/>
    <mergeCell ref="A54:M54"/>
    <mergeCell ref="A10:M10"/>
    <mergeCell ref="A11:M11"/>
    <mergeCell ref="B12:M12"/>
    <mergeCell ref="B13:M13"/>
    <mergeCell ref="B14:M14"/>
    <mergeCell ref="A15:M15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46"/>
  <sheetViews>
    <sheetView workbookViewId="0">
      <selection activeCell="V30" sqref="V30"/>
    </sheetView>
  </sheetViews>
  <sheetFormatPr defaultRowHeight="15" x14ac:dyDescent="0.25"/>
  <cols>
    <col min="1" max="1" width="14.5703125" customWidth="1"/>
  </cols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27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28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38.25" x14ac:dyDescent="0.25">
      <c r="A4" s="39" t="s">
        <v>11</v>
      </c>
      <c r="B4" s="581" t="s">
        <v>29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</row>
    <row r="5" spans="1:14" x14ac:dyDescent="0.25">
      <c r="A5" s="40" t="s">
        <v>13</v>
      </c>
      <c r="B5" s="593" t="s">
        <v>30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</row>
    <row r="6" spans="1:14" x14ac:dyDescent="0.25">
      <c r="A6" s="41" t="s">
        <v>14</v>
      </c>
      <c r="B6" s="632" t="s">
        <v>31</v>
      </c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30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>
        <v>4</v>
      </c>
      <c r="H9" s="11">
        <v>1</v>
      </c>
      <c r="I9" s="11"/>
      <c r="J9" s="11">
        <v>4</v>
      </c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>
        <v>1</v>
      </c>
      <c r="F10" s="11"/>
      <c r="G10" s="11"/>
      <c r="H10" s="11"/>
      <c r="I10" s="11"/>
      <c r="J10" s="11"/>
      <c r="K10" s="11"/>
      <c r="L10" s="11">
        <v>4</v>
      </c>
      <c r="M10" s="11">
        <v>4</v>
      </c>
      <c r="N10" s="18"/>
    </row>
    <row r="11" spans="1:14" x14ac:dyDescent="0.25">
      <c r="A11" s="3">
        <v>3</v>
      </c>
      <c r="B11" s="11"/>
      <c r="C11" s="12"/>
      <c r="D11" s="11"/>
      <c r="E11" s="13"/>
      <c r="F11" s="11"/>
      <c r="G11" s="11">
        <v>1</v>
      </c>
      <c r="H11" s="11"/>
      <c r="I11" s="11">
        <v>4</v>
      </c>
      <c r="J11" s="11">
        <v>1</v>
      </c>
      <c r="K11" s="11"/>
      <c r="L11" s="11"/>
      <c r="M11" s="11"/>
      <c r="N11" s="18"/>
    </row>
    <row r="12" spans="1:14" x14ac:dyDescent="0.25">
      <c r="A12" s="3">
        <v>4</v>
      </c>
      <c r="B12" s="11"/>
      <c r="C12" s="12"/>
      <c r="D12" s="11">
        <v>4</v>
      </c>
      <c r="E12" s="13"/>
      <c r="F12" s="11">
        <v>4</v>
      </c>
      <c r="G12" s="11"/>
      <c r="H12" s="11"/>
      <c r="I12" s="11"/>
      <c r="J12" s="11"/>
      <c r="K12" s="11"/>
      <c r="L12" s="11">
        <v>1</v>
      </c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/>
      <c r="H13" s="11"/>
      <c r="I13" s="11">
        <v>1</v>
      </c>
      <c r="J13" s="11"/>
      <c r="K13" s="11">
        <v>4</v>
      </c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>
        <v>1</v>
      </c>
      <c r="G14" s="11"/>
      <c r="H14" s="11">
        <v>4</v>
      </c>
      <c r="I14" s="11"/>
      <c r="J14" s="11"/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/>
      <c r="E15" s="13">
        <v>4</v>
      </c>
      <c r="F15" s="11"/>
      <c r="G15" s="11"/>
      <c r="H15" s="11"/>
      <c r="I15" s="11"/>
      <c r="J15" s="11"/>
      <c r="K15" s="11">
        <v>1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>
        <v>4</v>
      </c>
      <c r="H16" s="11">
        <v>1</v>
      </c>
      <c r="I16" s="11"/>
      <c r="J16" s="11">
        <v>4</v>
      </c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>
        <v>1</v>
      </c>
      <c r="E17" s="13">
        <v>1</v>
      </c>
      <c r="F17" s="11"/>
      <c r="G17" s="11"/>
      <c r="H17" s="11"/>
      <c r="I17" s="11"/>
      <c r="J17" s="11"/>
      <c r="K17" s="11"/>
      <c r="L17" s="11">
        <v>4</v>
      </c>
      <c r="M17" s="11">
        <v>4</v>
      </c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>
        <v>1</v>
      </c>
      <c r="H18" s="11"/>
      <c r="I18" s="11">
        <v>4</v>
      </c>
      <c r="J18" s="11">
        <v>1</v>
      </c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>
        <v>4</v>
      </c>
      <c r="E19" s="15"/>
      <c r="F19" s="11">
        <v>4</v>
      </c>
      <c r="G19" s="15"/>
      <c r="H19" s="11"/>
      <c r="I19" s="11"/>
      <c r="J19" s="11"/>
      <c r="K19" s="11"/>
      <c r="L19" s="11">
        <v>1</v>
      </c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/>
      <c r="H20" s="11"/>
      <c r="I20" s="17">
        <v>1</v>
      </c>
      <c r="J20" s="11"/>
      <c r="K20" s="11">
        <v>4</v>
      </c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>
        <v>1</v>
      </c>
      <c r="G21" s="17"/>
      <c r="H21" s="11">
        <v>4</v>
      </c>
      <c r="I21" s="11"/>
      <c r="J21" s="11"/>
      <c r="K21" s="11"/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>
        <v>4</v>
      </c>
      <c r="F22" s="11"/>
      <c r="G22" s="11"/>
      <c r="H22" s="11"/>
      <c r="I22" s="11"/>
      <c r="J22" s="11"/>
      <c r="K22" s="11">
        <v>1</v>
      </c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>
        <v>4</v>
      </c>
      <c r="H23" s="11">
        <v>1</v>
      </c>
      <c r="I23" s="11"/>
      <c r="J23" s="11">
        <v>4</v>
      </c>
      <c r="K23" s="11"/>
      <c r="L23" s="11"/>
      <c r="M23" s="11"/>
      <c r="N23" s="18"/>
    </row>
    <row r="24" spans="1:14" x14ac:dyDescent="0.25">
      <c r="A24" s="3">
        <v>16</v>
      </c>
      <c r="B24" s="11"/>
      <c r="C24" s="16"/>
      <c r="D24" s="11">
        <v>4</v>
      </c>
      <c r="E24" s="13">
        <v>1</v>
      </c>
      <c r="F24" s="11"/>
      <c r="G24" s="11"/>
      <c r="H24" s="11"/>
      <c r="I24" s="11"/>
      <c r="J24" s="11"/>
      <c r="K24" s="11"/>
      <c r="L24" s="11">
        <v>4</v>
      </c>
      <c r="M24" s="11">
        <v>4</v>
      </c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>
        <v>1</v>
      </c>
      <c r="H25" s="11"/>
      <c r="I25" s="11">
        <v>4</v>
      </c>
      <c r="J25" s="11">
        <v>1</v>
      </c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>
        <v>1</v>
      </c>
      <c r="E26" s="13"/>
      <c r="F26" s="11">
        <v>4</v>
      </c>
      <c r="G26" s="11"/>
      <c r="H26" s="11"/>
      <c r="I26" s="11"/>
      <c r="J26" s="11"/>
      <c r="K26" s="11"/>
      <c r="L26" s="11">
        <v>1</v>
      </c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/>
      <c r="H27" s="11"/>
      <c r="I27" s="11">
        <v>1</v>
      </c>
      <c r="J27" s="11"/>
      <c r="K27" s="11">
        <v>4</v>
      </c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3"/>
      <c r="F28" s="11">
        <v>1</v>
      </c>
      <c r="G28" s="11"/>
      <c r="H28" s="11">
        <v>4</v>
      </c>
      <c r="I28" s="11"/>
      <c r="J28" s="11"/>
      <c r="K28" s="11"/>
      <c r="L28" s="11"/>
      <c r="M28" s="11"/>
      <c r="N28" s="18"/>
    </row>
    <row r="29" spans="1:14" x14ac:dyDescent="0.25">
      <c r="A29" s="3">
        <v>21</v>
      </c>
      <c r="B29" s="11"/>
      <c r="C29" s="16"/>
      <c r="D29" s="11"/>
      <c r="E29" s="13">
        <v>4</v>
      </c>
      <c r="F29" s="11"/>
      <c r="G29" s="11"/>
      <c r="H29" s="11"/>
      <c r="I29" s="11"/>
      <c r="J29" s="11"/>
      <c r="K29" s="11">
        <v>1</v>
      </c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3"/>
      <c r="F30" s="11"/>
      <c r="G30" s="11">
        <v>4</v>
      </c>
      <c r="H30" s="11">
        <v>1</v>
      </c>
      <c r="I30" s="11"/>
      <c r="J30" s="11">
        <v>4</v>
      </c>
      <c r="K30" s="11"/>
      <c r="L30" s="11"/>
      <c r="M30" s="11"/>
      <c r="N30" s="18"/>
    </row>
    <row r="31" spans="1:14" x14ac:dyDescent="0.25">
      <c r="A31" s="3">
        <v>23</v>
      </c>
      <c r="B31" s="11"/>
      <c r="C31" s="16"/>
      <c r="D31" s="11">
        <v>1</v>
      </c>
      <c r="E31" s="13">
        <v>1</v>
      </c>
      <c r="F31" s="11"/>
      <c r="G31" s="11"/>
      <c r="H31" s="11"/>
      <c r="I31" s="11"/>
      <c r="J31" s="11"/>
      <c r="K31" s="11"/>
      <c r="L31" s="11">
        <v>4</v>
      </c>
      <c r="M31" s="11">
        <v>4</v>
      </c>
      <c r="N31" s="18"/>
    </row>
    <row r="32" spans="1:14" x14ac:dyDescent="0.25">
      <c r="A32" s="3">
        <v>24</v>
      </c>
      <c r="B32" s="11"/>
      <c r="C32" s="16"/>
      <c r="D32" s="11"/>
      <c r="E32" s="13"/>
      <c r="F32" s="11"/>
      <c r="G32" s="11">
        <v>1</v>
      </c>
      <c r="H32" s="11"/>
      <c r="I32" s="11">
        <v>4</v>
      </c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>
        <v>4</v>
      </c>
      <c r="E33" s="13"/>
      <c r="F33" s="11">
        <v>4</v>
      </c>
      <c r="G33" s="11"/>
      <c r="H33" s="11"/>
      <c r="I33" s="11"/>
      <c r="J33" s="11"/>
      <c r="K33" s="11"/>
      <c r="L33" s="11">
        <v>1</v>
      </c>
      <c r="M33" s="11"/>
      <c r="N33" s="11"/>
    </row>
    <row r="34" spans="1:14" x14ac:dyDescent="0.25">
      <c r="A34" s="3">
        <v>26</v>
      </c>
      <c r="B34" s="11"/>
      <c r="C34" s="16"/>
      <c r="D34" s="11"/>
      <c r="E34" s="13"/>
      <c r="F34" s="11"/>
      <c r="G34" s="11"/>
      <c r="H34" s="11"/>
      <c r="I34" s="11">
        <v>1</v>
      </c>
      <c r="J34" s="11"/>
      <c r="K34" s="11">
        <v>4</v>
      </c>
      <c r="L34" s="11"/>
      <c r="M34" s="11"/>
      <c r="N34" s="11"/>
    </row>
    <row r="35" spans="1:14" x14ac:dyDescent="0.25">
      <c r="A35" s="3">
        <v>27</v>
      </c>
      <c r="B35" s="11"/>
      <c r="C35" s="16"/>
      <c r="D35" s="11"/>
      <c r="E35" s="13"/>
      <c r="F35" s="11">
        <v>1</v>
      </c>
      <c r="G35" s="11"/>
      <c r="H35" s="11">
        <v>4</v>
      </c>
      <c r="I35" s="11"/>
      <c r="J35" s="11"/>
      <c r="K35" s="11"/>
      <c r="L35" s="11"/>
      <c r="M35" s="11"/>
      <c r="N35" s="18"/>
    </row>
    <row r="36" spans="1:14" x14ac:dyDescent="0.25">
      <c r="A36" s="3">
        <v>28</v>
      </c>
      <c r="B36" s="11"/>
      <c r="C36" s="16"/>
      <c r="D36" s="11"/>
      <c r="E36" s="13">
        <v>4</v>
      </c>
      <c r="F36" s="11"/>
      <c r="G36" s="11"/>
      <c r="H36" s="11"/>
      <c r="I36" s="11"/>
      <c r="J36" s="11"/>
      <c r="K36" s="11">
        <v>1</v>
      </c>
      <c r="L36" s="11"/>
      <c r="M36" s="11"/>
      <c r="N36" s="18"/>
    </row>
    <row r="37" spans="1:14" x14ac:dyDescent="0.25">
      <c r="A37" s="3">
        <v>29</v>
      </c>
      <c r="B37" s="11"/>
      <c r="C37" s="16"/>
      <c r="D37" s="11"/>
      <c r="E37" s="13"/>
      <c r="F37" s="11"/>
      <c r="G37" s="11">
        <v>4</v>
      </c>
      <c r="H37" s="11">
        <v>1</v>
      </c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>
        <v>1</v>
      </c>
      <c r="E38" s="13"/>
      <c r="F38" s="11"/>
      <c r="G38" s="11"/>
      <c r="H38" s="11"/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ht="24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 t="shared" si="0"/>
        <v>20</v>
      </c>
      <c r="E40" s="18">
        <f t="shared" si="0"/>
        <v>20</v>
      </c>
      <c r="F40" s="18">
        <f t="shared" si="0"/>
        <v>20</v>
      </c>
      <c r="G40" s="18">
        <f t="shared" si="0"/>
        <v>24</v>
      </c>
      <c r="H40" s="18">
        <f t="shared" si="0"/>
        <v>21</v>
      </c>
      <c r="I40" s="18">
        <f t="shared" si="0"/>
        <v>20</v>
      </c>
      <c r="J40" s="18">
        <f t="shared" si="0"/>
        <v>19</v>
      </c>
      <c r="K40" s="18">
        <f t="shared" si="0"/>
        <v>20</v>
      </c>
      <c r="L40" s="18">
        <f>SUM(L9:L36)</f>
        <v>20</v>
      </c>
      <c r="M40" s="18">
        <f>SUM(M9:M39)</f>
        <v>16</v>
      </c>
      <c r="N40" s="18">
        <v>200</v>
      </c>
    </row>
    <row r="41" spans="1:14" ht="24" x14ac:dyDescent="0.25">
      <c r="A41" s="44" t="s">
        <v>1</v>
      </c>
      <c r="B41" s="45">
        <v>0</v>
      </c>
      <c r="C41" s="45">
        <v>0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24</v>
      </c>
      <c r="E42" s="18">
        <f t="shared" si="1"/>
        <v>24</v>
      </c>
      <c r="F42" s="18">
        <f t="shared" si="1"/>
        <v>24</v>
      </c>
      <c r="G42" s="18">
        <f t="shared" si="1"/>
        <v>28</v>
      </c>
      <c r="H42" s="18">
        <f t="shared" si="1"/>
        <v>25</v>
      </c>
      <c r="I42" s="18">
        <f t="shared" si="1"/>
        <v>24</v>
      </c>
      <c r="J42" s="18">
        <f t="shared" si="1"/>
        <v>23</v>
      </c>
      <c r="K42" s="18">
        <f>SUM(K40:K41)</f>
        <v>24</v>
      </c>
      <c r="L42" s="18">
        <f t="shared" ref="L42:M42" si="2">SUM(L40:L41)</f>
        <v>24</v>
      </c>
      <c r="M42" s="18">
        <f t="shared" si="2"/>
        <v>20</v>
      </c>
      <c r="N42" s="23"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251.2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L45"/>
  <sheetViews>
    <sheetView workbookViewId="0">
      <selection activeCell="E39" sqref="E39"/>
    </sheetView>
  </sheetViews>
  <sheetFormatPr defaultRowHeight="15" x14ac:dyDescent="0.25"/>
  <sheetData>
    <row r="1" spans="1:12" ht="23.25" x14ac:dyDescent="0.35">
      <c r="A1" s="733" t="s">
        <v>5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</row>
    <row r="2" spans="1:12" ht="18.75" thickBot="1" x14ac:dyDescent="0.3">
      <c r="A2" s="669" t="s">
        <v>368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</row>
    <row r="3" spans="1:12" ht="64.5" thickBot="1" x14ac:dyDescent="0.3">
      <c r="A3" s="399" t="s">
        <v>137</v>
      </c>
      <c r="B3" s="695" t="s">
        <v>371</v>
      </c>
      <c r="C3" s="695"/>
      <c r="D3" s="695"/>
      <c r="E3" s="695"/>
      <c r="F3" s="695"/>
      <c r="G3" s="695"/>
      <c r="H3" s="695"/>
      <c r="I3" s="695"/>
      <c r="J3" s="695"/>
      <c r="K3" s="695"/>
      <c r="L3" s="695"/>
    </row>
    <row r="4" spans="1:12" x14ac:dyDescent="0.25">
      <c r="A4" s="400" t="s">
        <v>139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</row>
    <row r="5" spans="1:12" x14ac:dyDescent="0.25">
      <c r="A5" s="400" t="s">
        <v>141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</row>
    <row r="6" spans="1:12" x14ac:dyDescent="0.25">
      <c r="A6" s="24" t="s">
        <v>143</v>
      </c>
      <c r="B6" s="351"/>
      <c r="C6" s="351"/>
      <c r="D6" s="163"/>
      <c r="E6" s="351"/>
      <c r="F6" s="351"/>
      <c r="G6" s="351"/>
      <c r="H6" s="351"/>
      <c r="I6" s="351"/>
      <c r="J6" s="351"/>
      <c r="K6" s="351"/>
      <c r="L6" s="352"/>
    </row>
    <row r="7" spans="1:12" ht="45" x14ac:dyDescent="0.25">
      <c r="A7" s="401" t="s">
        <v>6</v>
      </c>
      <c r="B7" s="402">
        <v>45444</v>
      </c>
      <c r="C7" s="402">
        <v>45474</v>
      </c>
      <c r="D7" s="402">
        <v>45505</v>
      </c>
      <c r="E7" s="402">
        <v>45536</v>
      </c>
      <c r="F7" s="402">
        <v>45566</v>
      </c>
      <c r="G7" s="402">
        <v>45597</v>
      </c>
      <c r="H7" s="402">
        <v>45627</v>
      </c>
      <c r="I7" s="402">
        <v>45658</v>
      </c>
      <c r="J7" s="402">
        <v>45689</v>
      </c>
      <c r="K7" s="402">
        <v>45717</v>
      </c>
      <c r="L7" s="403" t="s">
        <v>0</v>
      </c>
    </row>
    <row r="8" spans="1:12" x14ac:dyDescent="0.25">
      <c r="A8" s="403">
        <v>1</v>
      </c>
      <c r="B8" s="404"/>
      <c r="C8" s="405"/>
      <c r="D8" s="404"/>
      <c r="E8" s="406"/>
      <c r="F8" s="404">
        <v>3</v>
      </c>
      <c r="G8" s="404"/>
      <c r="H8" s="404"/>
      <c r="I8" s="404"/>
      <c r="J8" s="404"/>
      <c r="K8" s="404"/>
      <c r="L8" s="407"/>
    </row>
    <row r="9" spans="1:12" x14ac:dyDescent="0.25">
      <c r="A9" s="403">
        <v>2</v>
      </c>
      <c r="B9" s="404"/>
      <c r="C9" s="405"/>
      <c r="D9" s="404"/>
      <c r="E9" s="406"/>
      <c r="F9" s="404"/>
      <c r="G9" s="404"/>
      <c r="H9" s="404"/>
      <c r="I9" s="404"/>
      <c r="J9" s="404"/>
      <c r="K9" s="404"/>
      <c r="L9" s="407"/>
    </row>
    <row r="10" spans="1:12" x14ac:dyDescent="0.25">
      <c r="A10" s="403">
        <v>3</v>
      </c>
      <c r="B10" s="404"/>
      <c r="C10" s="405"/>
      <c r="D10" s="404"/>
      <c r="E10" s="406"/>
      <c r="F10" s="404"/>
      <c r="G10" s="404"/>
      <c r="H10" s="404">
        <v>3</v>
      </c>
      <c r="I10" s="404"/>
      <c r="J10" s="404"/>
      <c r="K10" s="404"/>
      <c r="L10" s="407"/>
    </row>
    <row r="11" spans="1:12" x14ac:dyDescent="0.25">
      <c r="A11" s="403">
        <v>4</v>
      </c>
      <c r="B11" s="404"/>
      <c r="C11" s="405"/>
      <c r="D11" s="404"/>
      <c r="E11" s="406"/>
      <c r="F11" s="404">
        <v>3.0030000000000001</v>
      </c>
      <c r="G11" s="404"/>
      <c r="H11" s="404"/>
      <c r="I11" s="404"/>
      <c r="J11" s="404"/>
      <c r="K11" s="404"/>
      <c r="L11" s="407"/>
    </row>
    <row r="12" spans="1:12" x14ac:dyDescent="0.25">
      <c r="A12" s="403">
        <v>5</v>
      </c>
      <c r="B12" s="404"/>
      <c r="C12" s="405"/>
      <c r="D12" s="404"/>
      <c r="E12" s="406"/>
      <c r="F12" s="404"/>
      <c r="G12" s="404">
        <v>3</v>
      </c>
      <c r="H12" s="404"/>
      <c r="I12" s="404"/>
      <c r="J12" s="404"/>
      <c r="K12" s="404"/>
      <c r="L12" s="407"/>
    </row>
    <row r="13" spans="1:12" x14ac:dyDescent="0.25">
      <c r="A13" s="403">
        <v>6</v>
      </c>
      <c r="B13" s="404"/>
      <c r="C13" s="405"/>
      <c r="D13" s="404"/>
      <c r="E13" s="406">
        <v>2</v>
      </c>
      <c r="F13" s="404">
        <v>2</v>
      </c>
      <c r="G13" s="404"/>
      <c r="H13" s="404">
        <v>3</v>
      </c>
      <c r="I13" s="404"/>
      <c r="J13" s="404"/>
      <c r="K13" s="404"/>
      <c r="L13" s="407"/>
    </row>
    <row r="14" spans="1:12" x14ac:dyDescent="0.25">
      <c r="A14" s="403">
        <v>7</v>
      </c>
      <c r="B14" s="404"/>
      <c r="C14" s="405"/>
      <c r="D14" s="404"/>
      <c r="E14" s="406"/>
      <c r="F14" s="404"/>
      <c r="G14" s="404"/>
      <c r="H14" s="404"/>
      <c r="I14" s="404"/>
      <c r="J14" s="404"/>
      <c r="K14" s="404"/>
      <c r="L14" s="407"/>
    </row>
    <row r="15" spans="1:12" x14ac:dyDescent="0.25">
      <c r="A15" s="403">
        <v>8</v>
      </c>
      <c r="B15" s="404"/>
      <c r="C15" s="405"/>
      <c r="D15" s="404"/>
      <c r="E15" s="406"/>
      <c r="F15" s="404">
        <v>3</v>
      </c>
      <c r="G15" s="404">
        <v>3</v>
      </c>
      <c r="H15" s="404">
        <v>2</v>
      </c>
      <c r="I15" s="404"/>
      <c r="J15" s="404"/>
      <c r="K15" s="404"/>
      <c r="L15" s="407"/>
    </row>
    <row r="16" spans="1:12" x14ac:dyDescent="0.25">
      <c r="A16" s="403">
        <v>9</v>
      </c>
      <c r="B16" s="404"/>
      <c r="C16" s="405"/>
      <c r="D16" s="404">
        <v>3</v>
      </c>
      <c r="E16" s="406"/>
      <c r="F16" s="404"/>
      <c r="G16" s="404"/>
      <c r="H16" s="404"/>
      <c r="I16" s="404"/>
      <c r="J16" s="404"/>
      <c r="K16" s="404"/>
      <c r="L16" s="407"/>
    </row>
    <row r="17" spans="1:12" x14ac:dyDescent="0.25">
      <c r="A17" s="403">
        <v>10</v>
      </c>
      <c r="B17" s="404"/>
      <c r="C17" s="14"/>
      <c r="D17" s="404"/>
      <c r="E17" s="406"/>
      <c r="F17" s="404"/>
      <c r="G17" s="408"/>
      <c r="H17" s="404">
        <v>3</v>
      </c>
      <c r="I17" s="404"/>
      <c r="J17" s="404"/>
      <c r="K17" s="404"/>
      <c r="L17" s="407"/>
    </row>
    <row r="18" spans="1:12" x14ac:dyDescent="0.25">
      <c r="A18" s="403">
        <v>11</v>
      </c>
      <c r="B18" s="404"/>
      <c r="C18" s="405"/>
      <c r="D18" s="404">
        <v>3</v>
      </c>
      <c r="E18" s="408"/>
      <c r="F18" s="404">
        <v>3</v>
      </c>
      <c r="G18" s="408"/>
      <c r="H18" s="404"/>
      <c r="I18" s="404"/>
      <c r="J18" s="404"/>
      <c r="K18" s="404"/>
      <c r="L18" s="407"/>
    </row>
    <row r="19" spans="1:12" x14ac:dyDescent="0.25">
      <c r="A19" s="403">
        <v>12</v>
      </c>
      <c r="B19" s="404"/>
      <c r="C19" s="409">
        <v>2</v>
      </c>
      <c r="D19" s="404"/>
      <c r="E19" s="408"/>
      <c r="F19" s="404"/>
      <c r="G19" s="404">
        <v>3</v>
      </c>
      <c r="H19" s="404"/>
      <c r="I19" s="17"/>
      <c r="J19" s="404"/>
      <c r="K19" s="404"/>
      <c r="L19" s="407"/>
    </row>
    <row r="20" spans="1:12" x14ac:dyDescent="0.25">
      <c r="A20" s="403">
        <v>13</v>
      </c>
      <c r="B20" s="17"/>
      <c r="C20" s="409"/>
      <c r="D20" s="404"/>
      <c r="E20" s="408">
        <v>3</v>
      </c>
      <c r="F20" s="404"/>
      <c r="G20" s="17"/>
      <c r="H20" s="404">
        <v>3</v>
      </c>
      <c r="I20" s="404"/>
      <c r="J20" s="404"/>
      <c r="K20" s="404"/>
      <c r="L20" s="407"/>
    </row>
    <row r="21" spans="1:12" x14ac:dyDescent="0.25">
      <c r="A21" s="403">
        <v>14</v>
      </c>
      <c r="B21" s="404"/>
      <c r="C21" s="409">
        <v>3</v>
      </c>
      <c r="D21" s="404"/>
      <c r="E21" s="406"/>
      <c r="F21" s="404"/>
      <c r="G21" s="404"/>
      <c r="H21" s="404"/>
      <c r="I21" s="404"/>
      <c r="J21" s="404"/>
      <c r="K21" s="404"/>
      <c r="L21" s="407"/>
    </row>
    <row r="22" spans="1:12" x14ac:dyDescent="0.25">
      <c r="A22" s="403">
        <v>15</v>
      </c>
      <c r="B22" s="404"/>
      <c r="C22" s="409"/>
      <c r="D22" s="404"/>
      <c r="E22" s="406">
        <v>2</v>
      </c>
      <c r="F22" s="404">
        <v>3</v>
      </c>
      <c r="G22" s="404">
        <v>3</v>
      </c>
      <c r="H22" s="404">
        <v>2</v>
      </c>
      <c r="I22" s="404"/>
      <c r="J22" s="404"/>
      <c r="K22" s="404"/>
      <c r="L22" s="407"/>
    </row>
    <row r="23" spans="1:12" x14ac:dyDescent="0.25">
      <c r="A23" s="403">
        <v>16</v>
      </c>
      <c r="B23" s="404"/>
      <c r="C23" s="409"/>
      <c r="D23" s="404">
        <v>3</v>
      </c>
      <c r="E23" s="406"/>
      <c r="F23" s="404"/>
      <c r="G23" s="404"/>
      <c r="H23" s="404"/>
      <c r="I23" s="404"/>
      <c r="J23" s="404"/>
      <c r="K23" s="404"/>
      <c r="L23" s="407"/>
    </row>
    <row r="24" spans="1:12" x14ac:dyDescent="0.25">
      <c r="A24" s="403">
        <v>17</v>
      </c>
      <c r="B24" s="404"/>
      <c r="C24" s="409"/>
      <c r="D24" s="404"/>
      <c r="E24" s="406"/>
      <c r="F24" s="404"/>
      <c r="G24" s="404"/>
      <c r="H24" s="404">
        <v>3</v>
      </c>
      <c r="I24" s="404"/>
      <c r="J24" s="404"/>
      <c r="K24" s="404"/>
      <c r="L24" s="407"/>
    </row>
    <row r="25" spans="1:12" x14ac:dyDescent="0.25">
      <c r="A25" s="403">
        <v>18</v>
      </c>
      <c r="B25" s="404"/>
      <c r="C25" s="409"/>
      <c r="D25" s="404">
        <v>3</v>
      </c>
      <c r="E25" s="406"/>
      <c r="F25" s="404">
        <v>3</v>
      </c>
      <c r="G25" s="404"/>
      <c r="H25" s="404"/>
      <c r="I25" s="404"/>
      <c r="J25" s="404"/>
      <c r="K25" s="404"/>
      <c r="L25" s="407"/>
    </row>
    <row r="26" spans="1:12" x14ac:dyDescent="0.25">
      <c r="A26" s="403">
        <v>19</v>
      </c>
      <c r="B26" s="404"/>
      <c r="C26" s="409">
        <v>2</v>
      </c>
      <c r="D26" s="404"/>
      <c r="E26" s="406"/>
      <c r="F26" s="404"/>
      <c r="G26" s="404">
        <v>3</v>
      </c>
      <c r="H26" s="404"/>
      <c r="I26" s="404"/>
      <c r="J26" s="404"/>
      <c r="K26" s="404"/>
      <c r="L26" s="407"/>
    </row>
    <row r="27" spans="1:12" x14ac:dyDescent="0.25">
      <c r="A27" s="403">
        <v>20</v>
      </c>
      <c r="B27" s="404"/>
      <c r="C27" s="409"/>
      <c r="D27" s="404"/>
      <c r="E27" s="406">
        <v>3</v>
      </c>
      <c r="F27" s="404"/>
      <c r="G27" s="404"/>
      <c r="H27" s="404">
        <v>3</v>
      </c>
      <c r="I27" s="404"/>
      <c r="J27" s="404"/>
      <c r="K27" s="404"/>
      <c r="L27" s="407"/>
    </row>
    <row r="28" spans="1:12" x14ac:dyDescent="0.25">
      <c r="A28" s="403">
        <v>21</v>
      </c>
      <c r="B28" s="404"/>
      <c r="C28" s="409">
        <v>3</v>
      </c>
      <c r="D28" s="404"/>
      <c r="E28" s="406"/>
      <c r="F28" s="404"/>
      <c r="G28" s="404"/>
      <c r="H28" s="404"/>
      <c r="I28" s="404"/>
      <c r="J28" s="404"/>
      <c r="K28" s="404"/>
      <c r="L28" s="407"/>
    </row>
    <row r="29" spans="1:12" x14ac:dyDescent="0.25">
      <c r="A29" s="403">
        <v>22</v>
      </c>
      <c r="B29" s="404"/>
      <c r="C29" s="409"/>
      <c r="D29" s="404"/>
      <c r="E29" s="406">
        <v>2</v>
      </c>
      <c r="F29" s="404">
        <v>3</v>
      </c>
      <c r="G29" s="404">
        <v>3</v>
      </c>
      <c r="H29" s="404">
        <v>2</v>
      </c>
      <c r="I29" s="404"/>
      <c r="J29" s="404"/>
      <c r="K29" s="404"/>
      <c r="L29" s="407"/>
    </row>
    <row r="30" spans="1:12" x14ac:dyDescent="0.25">
      <c r="A30" s="403">
        <v>23</v>
      </c>
      <c r="B30" s="404"/>
      <c r="C30" s="409"/>
      <c r="D30" s="404"/>
      <c r="E30" s="406"/>
      <c r="F30" s="404"/>
      <c r="G30" s="404"/>
      <c r="H30" s="404"/>
      <c r="I30" s="404"/>
      <c r="J30" s="404"/>
      <c r="K30" s="404"/>
      <c r="L30" s="407"/>
    </row>
    <row r="31" spans="1:12" x14ac:dyDescent="0.25">
      <c r="A31" s="403">
        <v>24</v>
      </c>
      <c r="B31" s="404"/>
      <c r="C31" s="409"/>
      <c r="D31" s="404"/>
      <c r="E31" s="406"/>
      <c r="F31" s="404"/>
      <c r="G31" s="404"/>
      <c r="H31" s="404"/>
      <c r="I31" s="404"/>
      <c r="J31" s="404"/>
      <c r="K31" s="404"/>
      <c r="L31" s="407"/>
    </row>
    <row r="32" spans="1:12" x14ac:dyDescent="0.25">
      <c r="A32" s="403">
        <v>25</v>
      </c>
      <c r="B32" s="404"/>
      <c r="C32" s="409"/>
      <c r="D32" s="404"/>
      <c r="E32" s="406"/>
      <c r="F32" s="404">
        <v>3</v>
      </c>
      <c r="G32" s="404"/>
      <c r="H32" s="404"/>
      <c r="I32" s="404"/>
      <c r="J32" s="404"/>
      <c r="K32" s="404"/>
      <c r="L32" s="407"/>
    </row>
    <row r="33" spans="1:12" x14ac:dyDescent="0.25">
      <c r="A33" s="403">
        <v>26</v>
      </c>
      <c r="B33" s="404"/>
      <c r="C33" s="409">
        <v>3</v>
      </c>
      <c r="D33" s="404"/>
      <c r="E33" s="406"/>
      <c r="F33" s="404"/>
      <c r="G33" s="404">
        <v>3</v>
      </c>
      <c r="H33" s="404"/>
      <c r="I33" s="404"/>
      <c r="J33" s="404"/>
      <c r="K33" s="404"/>
      <c r="L33" s="407"/>
    </row>
    <row r="34" spans="1:12" x14ac:dyDescent="0.25">
      <c r="A34" s="403">
        <v>27</v>
      </c>
      <c r="B34" s="404"/>
      <c r="C34" s="409"/>
      <c r="D34" s="404">
        <v>3</v>
      </c>
      <c r="E34" s="406">
        <v>2</v>
      </c>
      <c r="F34" s="404">
        <v>2</v>
      </c>
      <c r="G34" s="404"/>
      <c r="H34" s="404">
        <v>3</v>
      </c>
      <c r="I34" s="404"/>
      <c r="J34" s="404"/>
      <c r="K34" s="404"/>
      <c r="L34" s="407"/>
    </row>
    <row r="35" spans="1:12" x14ac:dyDescent="0.25">
      <c r="A35" s="403">
        <v>28</v>
      </c>
      <c r="B35" s="404"/>
      <c r="C35" s="409"/>
      <c r="D35" s="404"/>
      <c r="E35" s="406"/>
      <c r="F35" s="404"/>
      <c r="G35" s="404"/>
      <c r="H35" s="404"/>
      <c r="I35" s="404"/>
      <c r="J35" s="404"/>
      <c r="K35" s="404"/>
      <c r="L35" s="407"/>
    </row>
    <row r="36" spans="1:12" x14ac:dyDescent="0.25">
      <c r="A36" s="403">
        <v>29</v>
      </c>
      <c r="B36" s="404"/>
      <c r="C36" s="409"/>
      <c r="D36" s="404"/>
      <c r="E36" s="406">
        <v>2</v>
      </c>
      <c r="F36" s="404">
        <v>3</v>
      </c>
      <c r="G36" s="404">
        <v>3</v>
      </c>
      <c r="H36" s="404"/>
      <c r="I36" s="404"/>
      <c r="J36" s="404"/>
      <c r="K36" s="404"/>
      <c r="L36" s="407"/>
    </row>
    <row r="37" spans="1:12" x14ac:dyDescent="0.25">
      <c r="A37" s="403">
        <v>30</v>
      </c>
      <c r="B37" s="404"/>
      <c r="C37" s="409"/>
      <c r="D37" s="404"/>
      <c r="E37" s="406"/>
      <c r="F37" s="404"/>
      <c r="G37" s="404"/>
      <c r="H37" s="404"/>
      <c r="I37" s="404"/>
      <c r="J37" s="404"/>
      <c r="K37" s="404"/>
      <c r="L37" s="407"/>
    </row>
    <row r="38" spans="1:12" x14ac:dyDescent="0.25">
      <c r="A38" s="403">
        <v>31</v>
      </c>
      <c r="B38" s="410" t="s">
        <v>4</v>
      </c>
      <c r="C38" s="409"/>
      <c r="D38" s="404"/>
      <c r="E38" s="406"/>
      <c r="F38" s="404"/>
      <c r="G38" s="404"/>
      <c r="H38" s="404"/>
      <c r="I38" s="404"/>
      <c r="J38" s="404"/>
      <c r="K38" s="404"/>
      <c r="L38" s="407"/>
    </row>
    <row r="39" spans="1:12" ht="36" x14ac:dyDescent="0.25">
      <c r="A39" s="411" t="s">
        <v>3</v>
      </c>
      <c r="B39" s="407">
        <f>SUM(B8:B37)</f>
        <v>0</v>
      </c>
      <c r="C39" s="407">
        <f>SUM(C8:C38)</f>
        <v>13</v>
      </c>
      <c r="D39" s="407">
        <f>SUM(D8:D38)</f>
        <v>15</v>
      </c>
      <c r="E39" s="407">
        <f>SUM(E8:E37)</f>
        <v>16</v>
      </c>
      <c r="F39" s="407">
        <f>SUM(F8:F38)</f>
        <v>31.003</v>
      </c>
      <c r="G39" s="407">
        <f>SUM(G8:G37)</f>
        <v>24</v>
      </c>
      <c r="H39" s="407">
        <f>SUM(H8:H38)</f>
        <v>27</v>
      </c>
      <c r="I39" s="407">
        <f>SUM(I8:I38)</f>
        <v>0</v>
      </c>
      <c r="J39" s="407">
        <f>SUM(J8:J35)</f>
        <v>0</v>
      </c>
      <c r="K39" s="407">
        <f>SUM(K8:K38)</f>
        <v>0</v>
      </c>
      <c r="L39" s="407">
        <f>SUM(B39:K39)</f>
        <v>126.003</v>
      </c>
    </row>
    <row r="40" spans="1:12" ht="36" x14ac:dyDescent="0.25">
      <c r="A40" s="412" t="s">
        <v>1</v>
      </c>
      <c r="B40" s="413" t="s">
        <v>369</v>
      </c>
      <c r="C40" s="413">
        <v>6</v>
      </c>
      <c r="D40" s="413">
        <v>4</v>
      </c>
      <c r="E40" s="414">
        <v>3</v>
      </c>
      <c r="F40" s="413">
        <v>4</v>
      </c>
      <c r="G40" s="413">
        <v>4</v>
      </c>
      <c r="H40" s="413">
        <v>5</v>
      </c>
      <c r="I40" s="413">
        <v>4</v>
      </c>
      <c r="J40" s="413">
        <v>4</v>
      </c>
      <c r="K40" s="413">
        <v>6</v>
      </c>
      <c r="L40" s="415">
        <f>SUM(B40:K40)</f>
        <v>40</v>
      </c>
    </row>
    <row r="41" spans="1:12" x14ac:dyDescent="0.25">
      <c r="A41" s="403" t="s">
        <v>2</v>
      </c>
      <c r="B41" s="407">
        <f t="shared" ref="B41:K41" si="0">SUM(B39:B40)</f>
        <v>0</v>
      </c>
      <c r="C41" s="407">
        <f t="shared" si="0"/>
        <v>19</v>
      </c>
      <c r="D41" s="407">
        <f t="shared" si="0"/>
        <v>19</v>
      </c>
      <c r="E41" s="407">
        <f t="shared" si="0"/>
        <v>19</v>
      </c>
      <c r="F41" s="407">
        <f t="shared" si="0"/>
        <v>35.003</v>
      </c>
      <c r="G41" s="407">
        <f t="shared" si="0"/>
        <v>28</v>
      </c>
      <c r="H41" s="407">
        <f t="shared" si="0"/>
        <v>32</v>
      </c>
      <c r="I41" s="407">
        <f t="shared" si="0"/>
        <v>4</v>
      </c>
      <c r="J41" s="407">
        <f t="shared" si="0"/>
        <v>4</v>
      </c>
      <c r="K41" s="407">
        <f t="shared" si="0"/>
        <v>6</v>
      </c>
      <c r="L41" s="416">
        <f>SUM(B41:K41)</f>
        <v>166.00299999999999</v>
      </c>
    </row>
    <row r="42" spans="1:12" x14ac:dyDescent="0.25">
      <c r="A42" s="2"/>
      <c r="B42" s="4"/>
      <c r="C42" s="5"/>
      <c r="D42" s="5"/>
      <c r="E42" s="5"/>
      <c r="F42" s="5"/>
      <c r="G42" s="5"/>
      <c r="H42" s="5"/>
      <c r="I42" s="5"/>
      <c r="J42" s="2"/>
      <c r="K42" s="6"/>
      <c r="L42" s="2"/>
    </row>
    <row r="43" spans="1:12" ht="15.75" x14ac:dyDescent="0.25">
      <c r="A43" s="170" t="s">
        <v>233</v>
      </c>
      <c r="B43" s="417"/>
      <c r="C43" s="172"/>
      <c r="D43" s="172"/>
      <c r="E43" s="173"/>
      <c r="F43" s="5"/>
      <c r="G43" s="418"/>
      <c r="H43" s="7"/>
      <c r="I43" s="5"/>
      <c r="J43" s="2"/>
      <c r="K43" s="2"/>
      <c r="L43" s="2"/>
    </row>
    <row r="44" spans="1:12" x14ac:dyDescent="0.25">
      <c r="A44" s="2"/>
      <c r="B44" s="2"/>
      <c r="C44" s="7"/>
      <c r="D44" s="5"/>
      <c r="E44" s="5"/>
      <c r="F44" s="5"/>
      <c r="G44" s="10"/>
      <c r="H44" s="5"/>
      <c r="I44" s="10"/>
      <c r="J44" s="2"/>
      <c r="K44" s="2"/>
      <c r="L44" s="2"/>
    </row>
    <row r="45" spans="1:12" ht="367.5" x14ac:dyDescent="0.25">
      <c r="A45" s="27" t="s">
        <v>109</v>
      </c>
      <c r="B45" s="2"/>
      <c r="C45" s="732" t="s">
        <v>370</v>
      </c>
      <c r="D45" s="732"/>
      <c r="E45" s="732"/>
      <c r="F45" s="5"/>
      <c r="G45" s="10"/>
      <c r="H45" s="5"/>
      <c r="I45" s="10"/>
      <c r="J45" s="2"/>
      <c r="K45" s="2"/>
      <c r="L45" s="2"/>
    </row>
  </sheetData>
  <mergeCells count="6">
    <mergeCell ref="C45:E45"/>
    <mergeCell ref="A1:L1"/>
    <mergeCell ref="A2:L2"/>
    <mergeCell ref="B3:L3"/>
    <mergeCell ref="B4:L4"/>
    <mergeCell ref="B5:L5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45"/>
  <sheetViews>
    <sheetView topLeftCell="A19" workbookViewId="0">
      <selection activeCell="Q45" sqref="Q45"/>
    </sheetView>
  </sheetViews>
  <sheetFormatPr defaultRowHeight="15" x14ac:dyDescent="0.25"/>
  <sheetData>
    <row r="1" spans="1:14" ht="23.25" x14ac:dyDescent="0.35">
      <c r="A1" s="738" t="s">
        <v>5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</row>
    <row r="2" spans="1:14" ht="18" x14ac:dyDescent="0.25">
      <c r="A2" s="739" t="s">
        <v>171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</row>
    <row r="3" spans="1:14" ht="18" x14ac:dyDescent="0.25">
      <c r="A3" s="347" t="s">
        <v>10</v>
      </c>
      <c r="B3" s="739" t="s">
        <v>340</v>
      </c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</row>
    <row r="4" spans="1:14" ht="63.75" x14ac:dyDescent="0.25">
      <c r="A4" s="348" t="s">
        <v>11</v>
      </c>
      <c r="B4" s="740" t="s">
        <v>341</v>
      </c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</row>
    <row r="5" spans="1:14" x14ac:dyDescent="0.25">
      <c r="A5" s="336" t="s">
        <v>13</v>
      </c>
      <c r="B5" s="741" t="s">
        <v>342</v>
      </c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1"/>
      <c r="N5" s="741"/>
    </row>
    <row r="6" spans="1:14" x14ac:dyDescent="0.25">
      <c r="A6" s="350" t="s">
        <v>14</v>
      </c>
      <c r="B6" s="741" t="s">
        <v>343</v>
      </c>
      <c r="C6" s="741"/>
      <c r="D6" s="741"/>
      <c r="E6" s="741"/>
      <c r="F6" s="741"/>
      <c r="G6" s="741"/>
      <c r="H6" s="741"/>
      <c r="I6" s="741"/>
      <c r="J6" s="741"/>
      <c r="K6" s="741"/>
      <c r="L6" s="741"/>
      <c r="M6" s="741"/>
      <c r="N6" s="741"/>
    </row>
    <row r="7" spans="1:14" x14ac:dyDescent="0.25">
      <c r="A7" s="350" t="s">
        <v>277</v>
      </c>
      <c r="B7" s="735" t="s">
        <v>344</v>
      </c>
      <c r="C7" s="735"/>
      <c r="D7" s="735"/>
      <c r="E7" s="735"/>
      <c r="F7" s="735"/>
      <c r="G7" s="735"/>
      <c r="H7" s="735"/>
      <c r="I7" s="735"/>
      <c r="J7" s="735"/>
      <c r="K7" s="735"/>
      <c r="L7" s="735"/>
      <c r="M7" s="735"/>
      <c r="N7" s="735"/>
    </row>
    <row r="8" spans="1:14" x14ac:dyDescent="0.25">
      <c r="A8" s="24" t="s">
        <v>21</v>
      </c>
      <c r="B8" s="351"/>
      <c r="C8" s="351"/>
      <c r="D8" s="163"/>
      <c r="E8" s="351"/>
      <c r="F8" s="351"/>
      <c r="G8" s="351"/>
      <c r="H8" s="351"/>
      <c r="I8" s="351"/>
      <c r="J8" s="351"/>
      <c r="K8" s="351"/>
      <c r="L8" s="351"/>
      <c r="M8" s="351"/>
      <c r="N8" s="352"/>
    </row>
    <row r="9" spans="1:14" ht="45" x14ac:dyDescent="0.25">
      <c r="A9" s="349" t="s">
        <v>6</v>
      </c>
      <c r="B9" s="353">
        <v>45383</v>
      </c>
      <c r="C9" s="353">
        <v>45413</v>
      </c>
      <c r="D9" s="353">
        <v>45444</v>
      </c>
      <c r="E9" s="353">
        <v>45474</v>
      </c>
      <c r="F9" s="353">
        <v>45505</v>
      </c>
      <c r="G9" s="353">
        <v>45536</v>
      </c>
      <c r="H9" s="353">
        <v>45566</v>
      </c>
      <c r="I9" s="353">
        <v>45597</v>
      </c>
      <c r="J9" s="353">
        <v>45627</v>
      </c>
      <c r="K9" s="353">
        <v>45658</v>
      </c>
      <c r="L9" s="353">
        <v>45689</v>
      </c>
      <c r="M9" s="353">
        <v>45717</v>
      </c>
      <c r="N9" s="354" t="s">
        <v>0</v>
      </c>
    </row>
    <row r="10" spans="1:14" x14ac:dyDescent="0.25">
      <c r="A10" s="354">
        <v>1</v>
      </c>
      <c r="B10" s="355"/>
      <c r="C10" s="356"/>
      <c r="D10" s="355"/>
      <c r="E10" s="357"/>
      <c r="F10" s="355"/>
      <c r="G10" s="355">
        <v>5</v>
      </c>
      <c r="H10" s="355"/>
      <c r="I10" s="355"/>
      <c r="J10" s="355"/>
      <c r="K10" s="355"/>
      <c r="L10" s="355"/>
      <c r="M10" s="355"/>
      <c r="N10" s="358"/>
    </row>
    <row r="11" spans="1:14" x14ac:dyDescent="0.25">
      <c r="A11" s="354">
        <v>2</v>
      </c>
      <c r="B11" s="355"/>
      <c r="C11" s="356"/>
      <c r="D11" s="355"/>
      <c r="E11" s="357"/>
      <c r="F11" s="355"/>
      <c r="G11" s="355"/>
      <c r="H11" s="355"/>
      <c r="I11" s="355"/>
      <c r="J11" s="355"/>
      <c r="K11" s="355"/>
      <c r="L11" s="355"/>
      <c r="M11" s="355"/>
      <c r="N11" s="358"/>
    </row>
    <row r="12" spans="1:14" x14ac:dyDescent="0.25">
      <c r="A12" s="354">
        <v>3</v>
      </c>
      <c r="B12" s="355"/>
      <c r="C12" s="356"/>
      <c r="D12" s="355"/>
      <c r="E12" s="357"/>
      <c r="F12" s="355">
        <v>5</v>
      </c>
      <c r="G12" s="355"/>
      <c r="H12" s="355"/>
      <c r="I12" s="355"/>
      <c r="J12" s="355"/>
      <c r="K12" s="355"/>
      <c r="L12" s="355"/>
      <c r="M12" s="355"/>
      <c r="N12" s="358"/>
    </row>
    <row r="13" spans="1:14" x14ac:dyDescent="0.25">
      <c r="A13" s="354">
        <v>4</v>
      </c>
      <c r="B13" s="355"/>
      <c r="C13" s="356"/>
      <c r="D13" s="355"/>
      <c r="E13" s="357"/>
      <c r="F13" s="355">
        <v>5</v>
      </c>
      <c r="G13" s="355"/>
      <c r="H13" s="355"/>
      <c r="I13" s="355"/>
      <c r="J13" s="355"/>
      <c r="K13" s="355"/>
      <c r="L13" s="355"/>
      <c r="M13" s="355"/>
      <c r="N13" s="358"/>
    </row>
    <row r="14" spans="1:14" x14ac:dyDescent="0.25">
      <c r="A14" s="354">
        <v>5</v>
      </c>
      <c r="B14" s="355"/>
      <c r="C14" s="356"/>
      <c r="D14" s="355"/>
      <c r="E14" s="357"/>
      <c r="F14" s="355"/>
      <c r="G14" s="355"/>
      <c r="H14" s="359">
        <v>4</v>
      </c>
      <c r="I14" s="355"/>
      <c r="J14" s="355"/>
      <c r="K14" s="355"/>
      <c r="L14" s="355"/>
      <c r="M14" s="355"/>
      <c r="N14" s="358"/>
    </row>
    <row r="15" spans="1:14" x14ac:dyDescent="0.25">
      <c r="A15" s="354">
        <v>6</v>
      </c>
      <c r="B15" s="355"/>
      <c r="C15" s="356"/>
      <c r="D15" s="355"/>
      <c r="E15" s="357"/>
      <c r="F15" s="355"/>
      <c r="G15" s="355"/>
      <c r="H15" s="355"/>
      <c r="I15" s="355"/>
      <c r="J15" s="355"/>
      <c r="K15" s="355"/>
      <c r="L15" s="355"/>
      <c r="M15" s="355"/>
      <c r="N15" s="358"/>
    </row>
    <row r="16" spans="1:14" x14ac:dyDescent="0.25">
      <c r="A16" s="354">
        <v>7</v>
      </c>
      <c r="B16" s="355"/>
      <c r="C16" s="356"/>
      <c r="D16" s="355"/>
      <c r="E16" s="357"/>
      <c r="F16" s="355"/>
      <c r="G16" s="355">
        <v>5</v>
      </c>
      <c r="H16" s="355"/>
      <c r="I16" s="355"/>
      <c r="J16" s="355"/>
      <c r="K16" s="355"/>
      <c r="L16" s="355"/>
      <c r="M16" s="355"/>
      <c r="N16" s="358"/>
    </row>
    <row r="17" spans="1:14" x14ac:dyDescent="0.25">
      <c r="A17" s="354">
        <v>8</v>
      </c>
      <c r="B17" s="355"/>
      <c r="C17" s="356"/>
      <c r="D17" s="355">
        <v>5</v>
      </c>
      <c r="E17" s="357"/>
      <c r="F17" s="355"/>
      <c r="G17" s="355">
        <v>5</v>
      </c>
      <c r="H17" s="355"/>
      <c r="I17" s="355"/>
      <c r="J17" s="359">
        <v>4</v>
      </c>
      <c r="K17" s="355"/>
      <c r="L17" s="355"/>
      <c r="M17" s="355"/>
      <c r="N17" s="358"/>
    </row>
    <row r="18" spans="1:14" x14ac:dyDescent="0.25">
      <c r="A18" s="354">
        <v>9</v>
      </c>
      <c r="B18" s="355"/>
      <c r="C18" s="356"/>
      <c r="D18" s="355">
        <v>5</v>
      </c>
      <c r="E18" s="357"/>
      <c r="F18" s="355"/>
      <c r="G18" s="355"/>
      <c r="H18" s="355"/>
      <c r="I18" s="355"/>
      <c r="J18" s="360">
        <v>4</v>
      </c>
      <c r="K18" s="355"/>
      <c r="L18" s="355"/>
      <c r="M18" s="355"/>
      <c r="N18" s="358"/>
    </row>
    <row r="19" spans="1:14" x14ac:dyDescent="0.25">
      <c r="A19" s="354">
        <v>10</v>
      </c>
      <c r="B19" s="355"/>
      <c r="C19" s="14"/>
      <c r="D19" s="355"/>
      <c r="E19" s="357"/>
      <c r="F19" s="355"/>
      <c r="G19" s="361"/>
      <c r="H19" s="355"/>
      <c r="I19" s="355"/>
      <c r="J19" s="355"/>
      <c r="K19" s="355"/>
      <c r="L19" s="355"/>
      <c r="M19" s="355"/>
      <c r="N19" s="358"/>
    </row>
    <row r="20" spans="1:14" x14ac:dyDescent="0.25">
      <c r="A20" s="354">
        <v>11</v>
      </c>
      <c r="B20" s="355"/>
      <c r="C20" s="356"/>
      <c r="D20" s="355"/>
      <c r="E20" s="361"/>
      <c r="F20" s="355"/>
      <c r="G20" s="361"/>
      <c r="H20" s="355"/>
      <c r="I20" s="355"/>
      <c r="J20" s="355"/>
      <c r="K20" s="355"/>
      <c r="L20" s="355"/>
      <c r="M20" s="355"/>
      <c r="N20" s="358"/>
    </row>
    <row r="21" spans="1:14" x14ac:dyDescent="0.25">
      <c r="A21" s="354">
        <v>12</v>
      </c>
      <c r="B21" s="355"/>
      <c r="C21" s="362"/>
      <c r="D21" s="355"/>
      <c r="E21" s="361"/>
      <c r="F21" s="355"/>
      <c r="G21" s="355"/>
      <c r="H21" s="359">
        <v>4</v>
      </c>
      <c r="I21" s="17"/>
      <c r="J21" s="355"/>
      <c r="K21" s="355"/>
      <c r="L21" s="355"/>
      <c r="M21" s="355"/>
      <c r="N21" s="358"/>
    </row>
    <row r="22" spans="1:14" x14ac:dyDescent="0.25">
      <c r="A22" s="354">
        <v>13</v>
      </c>
      <c r="B22" s="17"/>
      <c r="C22" s="362"/>
      <c r="D22" s="355"/>
      <c r="E22" s="361"/>
      <c r="F22" s="355"/>
      <c r="G22" s="17"/>
      <c r="H22" s="355"/>
      <c r="I22" s="355"/>
      <c r="J22" s="355"/>
      <c r="K22" s="355"/>
      <c r="L22" s="355"/>
      <c r="M22" s="355"/>
      <c r="N22" s="358"/>
    </row>
    <row r="23" spans="1:14" x14ac:dyDescent="0.25">
      <c r="A23" s="354">
        <v>14</v>
      </c>
      <c r="B23" s="355"/>
      <c r="C23" s="362"/>
      <c r="D23" s="355">
        <v>5</v>
      </c>
      <c r="E23" s="357">
        <v>5</v>
      </c>
      <c r="F23" s="355"/>
      <c r="G23" s="355"/>
      <c r="H23" s="355"/>
      <c r="I23" s="355"/>
      <c r="J23" s="359">
        <v>4</v>
      </c>
      <c r="K23" s="355"/>
      <c r="L23" s="355"/>
      <c r="M23" s="355"/>
      <c r="N23" s="358"/>
    </row>
    <row r="24" spans="1:14" x14ac:dyDescent="0.25">
      <c r="A24" s="354">
        <v>15</v>
      </c>
      <c r="B24" s="355"/>
      <c r="C24" s="362"/>
      <c r="D24" s="355">
        <v>5</v>
      </c>
      <c r="E24" s="357"/>
      <c r="F24" s="355"/>
      <c r="G24" s="355"/>
      <c r="H24" s="355"/>
      <c r="I24" s="363">
        <v>3</v>
      </c>
      <c r="J24" s="360">
        <v>4</v>
      </c>
      <c r="K24" s="355"/>
      <c r="L24" s="355"/>
      <c r="M24" s="355"/>
      <c r="N24" s="358"/>
    </row>
    <row r="25" spans="1:14" x14ac:dyDescent="0.25">
      <c r="A25" s="354">
        <v>16</v>
      </c>
      <c r="B25" s="355"/>
      <c r="C25" s="362"/>
      <c r="D25" s="355">
        <v>5</v>
      </c>
      <c r="E25" s="357"/>
      <c r="F25" s="355"/>
      <c r="G25" s="355"/>
      <c r="H25" s="355"/>
      <c r="I25" s="363">
        <v>4</v>
      </c>
      <c r="J25" s="355"/>
      <c r="K25" s="355"/>
      <c r="L25" s="355"/>
      <c r="M25" s="355"/>
      <c r="N25" s="358"/>
    </row>
    <row r="26" spans="1:14" x14ac:dyDescent="0.25">
      <c r="A26" s="354">
        <v>17</v>
      </c>
      <c r="B26" s="355"/>
      <c r="C26" s="362"/>
      <c r="D26" s="355"/>
      <c r="E26" s="357"/>
      <c r="F26" s="355">
        <v>5</v>
      </c>
      <c r="G26" s="355"/>
      <c r="H26" s="355"/>
      <c r="I26" s="363">
        <v>5</v>
      </c>
      <c r="J26" s="355"/>
      <c r="K26" s="355"/>
      <c r="L26" s="355"/>
      <c r="M26" s="355"/>
      <c r="N26" s="358"/>
    </row>
    <row r="27" spans="1:14" x14ac:dyDescent="0.25">
      <c r="A27" s="354">
        <v>18</v>
      </c>
      <c r="B27" s="355"/>
      <c r="C27" s="362">
        <v>5</v>
      </c>
      <c r="D27" s="355"/>
      <c r="E27" s="357"/>
      <c r="F27" s="355">
        <v>5</v>
      </c>
      <c r="G27" s="355"/>
      <c r="H27" s="355"/>
      <c r="I27" s="355"/>
      <c r="J27" s="355"/>
      <c r="K27" s="355"/>
      <c r="L27" s="355"/>
      <c r="M27" s="355"/>
      <c r="N27" s="358"/>
    </row>
    <row r="28" spans="1:14" x14ac:dyDescent="0.25">
      <c r="A28" s="354">
        <v>19</v>
      </c>
      <c r="B28" s="355"/>
      <c r="C28" s="362">
        <v>5</v>
      </c>
      <c r="D28" s="355"/>
      <c r="E28" s="357"/>
      <c r="F28" s="355"/>
      <c r="G28" s="355"/>
      <c r="H28" s="355"/>
      <c r="I28" s="355"/>
      <c r="J28" s="355"/>
      <c r="K28" s="355"/>
      <c r="L28" s="355"/>
      <c r="M28" s="355"/>
      <c r="N28" s="358"/>
    </row>
    <row r="29" spans="1:14" x14ac:dyDescent="0.25">
      <c r="A29" s="354">
        <v>20</v>
      </c>
      <c r="B29" s="355"/>
      <c r="C29" s="362"/>
      <c r="D29" s="355"/>
      <c r="E29" s="357">
        <v>5</v>
      </c>
      <c r="F29" s="355"/>
      <c r="G29" s="355"/>
      <c r="H29" s="355"/>
      <c r="I29" s="355"/>
      <c r="J29" s="355"/>
      <c r="K29" s="355"/>
      <c r="L29" s="355"/>
      <c r="M29" s="355"/>
      <c r="N29" s="358"/>
    </row>
    <row r="30" spans="1:14" x14ac:dyDescent="0.25">
      <c r="A30" s="354">
        <v>21</v>
      </c>
      <c r="B30" s="355"/>
      <c r="C30" s="362"/>
      <c r="D30" s="355"/>
      <c r="E30" s="357">
        <v>5</v>
      </c>
      <c r="F30" s="355"/>
      <c r="G30" s="355">
        <v>5</v>
      </c>
      <c r="H30" s="355"/>
      <c r="I30" s="355"/>
      <c r="J30" s="355"/>
      <c r="K30" s="355"/>
      <c r="L30" s="355"/>
      <c r="M30" s="355"/>
      <c r="N30" s="358"/>
    </row>
    <row r="31" spans="1:14" x14ac:dyDescent="0.25">
      <c r="A31" s="354">
        <v>22</v>
      </c>
      <c r="B31" s="355"/>
      <c r="C31" s="362"/>
      <c r="D31" s="355"/>
      <c r="E31" s="357"/>
      <c r="F31" s="355"/>
      <c r="G31" s="355">
        <v>5</v>
      </c>
      <c r="H31" s="355"/>
      <c r="I31" s="355"/>
      <c r="J31" s="355"/>
      <c r="K31" s="355"/>
      <c r="L31" s="355"/>
      <c r="M31" s="355"/>
      <c r="N31" s="358"/>
    </row>
    <row r="32" spans="1:14" x14ac:dyDescent="0.25">
      <c r="A32" s="354">
        <v>23</v>
      </c>
      <c r="B32" s="355"/>
      <c r="C32" s="362"/>
      <c r="D32" s="355"/>
      <c r="E32" s="357"/>
      <c r="F32" s="355"/>
      <c r="G32" s="355"/>
      <c r="H32" s="355"/>
      <c r="I32" s="355"/>
      <c r="J32" s="355"/>
      <c r="K32" s="355"/>
      <c r="L32" s="355"/>
      <c r="M32" s="355"/>
      <c r="N32" s="358"/>
    </row>
    <row r="33" spans="1:14" x14ac:dyDescent="0.25">
      <c r="A33" s="354">
        <v>24</v>
      </c>
      <c r="B33" s="355"/>
      <c r="C33" s="362">
        <v>5</v>
      </c>
      <c r="D33" s="355"/>
      <c r="E33" s="357"/>
      <c r="F33" s="355">
        <v>5</v>
      </c>
      <c r="G33" s="355"/>
      <c r="H33" s="355"/>
      <c r="I33" s="355"/>
      <c r="J33" s="355"/>
      <c r="K33" s="355"/>
      <c r="L33" s="355"/>
      <c r="M33" s="355"/>
      <c r="N33" s="358"/>
    </row>
    <row r="34" spans="1:14" x14ac:dyDescent="0.25">
      <c r="A34" s="354">
        <v>25</v>
      </c>
      <c r="B34" s="355"/>
      <c r="C34" s="362">
        <v>5</v>
      </c>
      <c r="D34" s="355"/>
      <c r="E34" s="357"/>
      <c r="F34" s="355">
        <v>5</v>
      </c>
      <c r="G34" s="355"/>
      <c r="H34" s="355"/>
      <c r="I34" s="355"/>
      <c r="J34" s="355"/>
      <c r="K34" s="355"/>
      <c r="L34" s="355"/>
      <c r="M34" s="355"/>
      <c r="N34" s="355"/>
    </row>
    <row r="35" spans="1:14" x14ac:dyDescent="0.25">
      <c r="A35" s="354">
        <v>26</v>
      </c>
      <c r="B35" s="355"/>
      <c r="C35" s="362">
        <v>5</v>
      </c>
      <c r="D35" s="355"/>
      <c r="E35" s="357">
        <v>5</v>
      </c>
      <c r="F35" s="355"/>
      <c r="G35" s="355"/>
      <c r="H35" s="359">
        <v>4</v>
      </c>
      <c r="I35" s="355"/>
      <c r="J35" s="355"/>
      <c r="K35" s="355"/>
      <c r="L35" s="355"/>
      <c r="M35" s="355"/>
      <c r="N35" s="355"/>
    </row>
    <row r="36" spans="1:14" x14ac:dyDescent="0.25">
      <c r="A36" s="354">
        <v>27</v>
      </c>
      <c r="B36" s="355"/>
      <c r="C36" s="362"/>
      <c r="D36" s="355"/>
      <c r="E36" s="357">
        <v>5</v>
      </c>
      <c r="F36" s="355"/>
      <c r="G36" s="355"/>
      <c r="H36" s="355"/>
      <c r="I36" s="355"/>
      <c r="J36" s="355"/>
      <c r="K36" s="355"/>
      <c r="L36" s="355"/>
      <c r="M36" s="355"/>
      <c r="N36" s="358"/>
    </row>
    <row r="37" spans="1:14" x14ac:dyDescent="0.25">
      <c r="A37" s="354">
        <v>28</v>
      </c>
      <c r="B37" s="355"/>
      <c r="C37" s="362"/>
      <c r="D37" s="355"/>
      <c r="E37" s="357"/>
      <c r="F37" s="355"/>
      <c r="G37" s="355"/>
      <c r="H37" s="355"/>
      <c r="I37" s="355"/>
      <c r="J37" s="359">
        <v>4</v>
      </c>
      <c r="K37" s="355"/>
      <c r="L37" s="355"/>
      <c r="M37" s="355"/>
      <c r="N37" s="358"/>
    </row>
    <row r="38" spans="1:14" x14ac:dyDescent="0.25">
      <c r="A38" s="354">
        <v>29</v>
      </c>
      <c r="B38" s="355"/>
      <c r="C38" s="362"/>
      <c r="D38" s="355"/>
      <c r="E38" s="357"/>
      <c r="F38" s="355"/>
      <c r="G38" s="355"/>
      <c r="H38" s="355"/>
      <c r="I38" s="359">
        <v>4</v>
      </c>
      <c r="J38" s="360">
        <v>4</v>
      </c>
      <c r="K38" s="355"/>
      <c r="L38" s="364" t="s">
        <v>4</v>
      </c>
      <c r="M38" s="355"/>
      <c r="N38" s="358"/>
    </row>
    <row r="39" spans="1:14" x14ac:dyDescent="0.25">
      <c r="A39" s="354">
        <v>30</v>
      </c>
      <c r="B39" s="355"/>
      <c r="C39" s="362"/>
      <c r="D39" s="355"/>
      <c r="E39" s="357"/>
      <c r="F39" s="355"/>
      <c r="G39" s="355"/>
      <c r="H39" s="355"/>
      <c r="I39" s="355"/>
      <c r="J39" s="355"/>
      <c r="K39" s="355"/>
      <c r="L39" s="364" t="s">
        <v>4</v>
      </c>
      <c r="M39" s="355"/>
      <c r="N39" s="358"/>
    </row>
    <row r="40" spans="1:14" x14ac:dyDescent="0.25">
      <c r="A40" s="354">
        <v>31</v>
      </c>
      <c r="B40" s="365"/>
      <c r="C40" s="362"/>
      <c r="D40" s="355"/>
      <c r="E40" s="357"/>
      <c r="F40" s="355"/>
      <c r="G40" s="355"/>
      <c r="H40" s="355"/>
      <c r="I40" s="355"/>
      <c r="J40" s="355"/>
      <c r="K40" s="355"/>
      <c r="L40" s="364" t="s">
        <v>4</v>
      </c>
      <c r="M40" s="355"/>
      <c r="N40" s="358"/>
    </row>
    <row r="41" spans="1:14" ht="36" x14ac:dyDescent="0.25">
      <c r="A41" s="366" t="s">
        <v>3</v>
      </c>
      <c r="B41" s="358">
        <f t="shared" ref="B41:K41" si="0">SUM(B10:B40)</f>
        <v>0</v>
      </c>
      <c r="C41" s="358">
        <f t="shared" si="0"/>
        <v>25</v>
      </c>
      <c r="D41" s="358">
        <f t="shared" si="0"/>
        <v>25</v>
      </c>
      <c r="E41" s="358">
        <f t="shared" si="0"/>
        <v>25</v>
      </c>
      <c r="F41" s="358">
        <f t="shared" si="0"/>
        <v>30</v>
      </c>
      <c r="G41" s="358">
        <f t="shared" si="0"/>
        <v>25</v>
      </c>
      <c r="H41" s="358">
        <f t="shared" si="0"/>
        <v>12</v>
      </c>
      <c r="I41" s="358">
        <f t="shared" si="0"/>
        <v>16</v>
      </c>
      <c r="J41" s="358">
        <f t="shared" si="0"/>
        <v>24</v>
      </c>
      <c r="K41" s="358">
        <f t="shared" si="0"/>
        <v>0</v>
      </c>
      <c r="L41" s="358">
        <f>SUM(L10:L37)</f>
        <v>0</v>
      </c>
      <c r="M41" s="358">
        <f>SUM(M10:M40)</f>
        <v>0</v>
      </c>
      <c r="N41" s="358">
        <f>SUM(N10:N40)</f>
        <v>0</v>
      </c>
    </row>
    <row r="42" spans="1:14" ht="36" x14ac:dyDescent="0.25">
      <c r="A42" s="367" t="s">
        <v>1</v>
      </c>
      <c r="B42" s="368">
        <v>0</v>
      </c>
      <c r="C42" s="368">
        <v>5</v>
      </c>
      <c r="D42" s="368">
        <v>5</v>
      </c>
      <c r="E42" s="368">
        <v>5</v>
      </c>
      <c r="F42" s="368">
        <v>3</v>
      </c>
      <c r="G42" s="368">
        <v>3</v>
      </c>
      <c r="H42" s="368">
        <v>2</v>
      </c>
      <c r="I42" s="368">
        <v>2</v>
      </c>
      <c r="J42" s="368">
        <v>3</v>
      </c>
      <c r="K42" s="368">
        <v>0</v>
      </c>
      <c r="L42" s="368">
        <v>0</v>
      </c>
      <c r="M42" s="368">
        <v>0</v>
      </c>
      <c r="N42" s="369">
        <f>SUM(B42:M42)</f>
        <v>28</v>
      </c>
    </row>
    <row r="43" spans="1:14" x14ac:dyDescent="0.25">
      <c r="A43" s="354" t="s">
        <v>2</v>
      </c>
      <c r="B43" s="358">
        <f t="shared" ref="B43:M43" si="1">SUM(B41:B42)</f>
        <v>0</v>
      </c>
      <c r="C43" s="358">
        <f t="shared" si="1"/>
        <v>30</v>
      </c>
      <c r="D43" s="358">
        <f t="shared" si="1"/>
        <v>30</v>
      </c>
      <c r="E43" s="358">
        <f t="shared" si="1"/>
        <v>30</v>
      </c>
      <c r="F43" s="358">
        <f t="shared" si="1"/>
        <v>33</v>
      </c>
      <c r="G43" s="358">
        <f t="shared" si="1"/>
        <v>28</v>
      </c>
      <c r="H43" s="358">
        <f t="shared" si="1"/>
        <v>14</v>
      </c>
      <c r="I43" s="358">
        <f t="shared" si="1"/>
        <v>18</v>
      </c>
      <c r="J43" s="358">
        <f t="shared" si="1"/>
        <v>27</v>
      </c>
      <c r="K43" s="358">
        <f t="shared" si="1"/>
        <v>0</v>
      </c>
      <c r="L43" s="358">
        <f t="shared" si="1"/>
        <v>0</v>
      </c>
      <c r="M43" s="358">
        <f t="shared" si="1"/>
        <v>0</v>
      </c>
      <c r="N43" s="370">
        <f>SUM(B43:K43)</f>
        <v>210</v>
      </c>
    </row>
    <row r="44" spans="1:14" x14ac:dyDescent="0.25">
      <c r="A44" s="2"/>
      <c r="B44" s="4"/>
      <c r="C44" s="5"/>
      <c r="D44" s="5"/>
      <c r="E44" s="5"/>
      <c r="F44" s="5"/>
      <c r="G44" s="5"/>
      <c r="H44" s="5"/>
      <c r="I44" s="5"/>
      <c r="J44" s="2"/>
      <c r="K44" s="6"/>
      <c r="L44" s="6"/>
      <c r="M44" s="6"/>
      <c r="N44" s="2"/>
    </row>
    <row r="45" spans="1:14" ht="367.5" x14ac:dyDescent="0.25">
      <c r="A45" s="27" t="s">
        <v>109</v>
      </c>
      <c r="B45" s="736" t="s">
        <v>345</v>
      </c>
      <c r="C45" s="736"/>
      <c r="D45" s="736"/>
      <c r="E45" s="736"/>
      <c r="F45" s="736"/>
      <c r="G45" s="736"/>
      <c r="H45" s="737" t="s">
        <v>346</v>
      </c>
      <c r="I45" s="737"/>
      <c r="J45" s="737"/>
      <c r="K45" s="737"/>
      <c r="L45" s="737"/>
      <c r="M45" s="737"/>
      <c r="N45" s="737"/>
    </row>
  </sheetData>
  <mergeCells count="9">
    <mergeCell ref="B7:N7"/>
    <mergeCell ref="B45:G45"/>
    <mergeCell ref="H45:N45"/>
    <mergeCell ref="A1:N1"/>
    <mergeCell ref="A2:N2"/>
    <mergeCell ref="B3:N3"/>
    <mergeCell ref="B4:N4"/>
    <mergeCell ref="B5:N5"/>
    <mergeCell ref="B6:N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5BEA2-04F4-406E-B644-DC964F583FC8}">
  <dimension ref="A1:O1000"/>
  <sheetViews>
    <sheetView topLeftCell="A7" workbookViewId="0">
      <selection activeCell="J40" sqref="J40"/>
    </sheetView>
  </sheetViews>
  <sheetFormatPr defaultColWidth="14.42578125" defaultRowHeight="15" customHeight="1" x14ac:dyDescent="0.25"/>
  <cols>
    <col min="1" max="1" width="28.7109375" style="477" customWidth="1"/>
    <col min="2" max="5" width="8.7109375" style="477" customWidth="1"/>
    <col min="6" max="6" width="11.42578125" style="477" customWidth="1"/>
    <col min="7" max="7" width="8.7109375" style="477" customWidth="1"/>
    <col min="8" max="8" width="10.28515625" style="477" customWidth="1"/>
    <col min="9" max="13" width="8.7109375" style="477" customWidth="1"/>
    <col min="14" max="14" width="10.5703125" style="477" customWidth="1"/>
    <col min="15" max="15" width="8.7109375" style="477" customWidth="1"/>
    <col min="16" max="16384" width="14.42578125" style="477"/>
  </cols>
  <sheetData>
    <row r="1" spans="1:15" ht="23.25" x14ac:dyDescent="0.35">
      <c r="A1" s="745" t="s">
        <v>5</v>
      </c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  <c r="M1" s="743"/>
      <c r="N1" s="744"/>
    </row>
    <row r="2" spans="1:15" ht="18" x14ac:dyDescent="0.25">
      <c r="A2" s="746" t="s">
        <v>395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4"/>
      <c r="O2" s="478"/>
    </row>
    <row r="3" spans="1:15" ht="18" x14ac:dyDescent="0.25">
      <c r="A3" s="479" t="s">
        <v>10</v>
      </c>
      <c r="B3" s="746"/>
      <c r="C3" s="743"/>
      <c r="D3" s="743"/>
      <c r="E3" s="743"/>
      <c r="F3" s="743"/>
      <c r="G3" s="743"/>
      <c r="H3" s="743"/>
      <c r="I3" s="743"/>
      <c r="J3" s="743"/>
      <c r="K3" s="743"/>
      <c r="L3" s="743"/>
      <c r="M3" s="743"/>
      <c r="N3" s="744"/>
      <c r="O3" s="478"/>
    </row>
    <row r="4" spans="1:15" ht="46.5" customHeight="1" x14ac:dyDescent="0.25">
      <c r="A4" s="480" t="s">
        <v>11</v>
      </c>
      <c r="B4" s="747" t="s">
        <v>106</v>
      </c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4"/>
      <c r="O4" s="478"/>
    </row>
    <row r="5" spans="1:15" ht="24" customHeight="1" x14ac:dyDescent="0.25">
      <c r="A5" s="481" t="s">
        <v>13</v>
      </c>
      <c r="B5" s="748" t="s">
        <v>107</v>
      </c>
      <c r="C5" s="749"/>
      <c r="D5" s="749"/>
      <c r="E5" s="749"/>
      <c r="F5" s="749"/>
      <c r="G5" s="749"/>
      <c r="H5" s="749"/>
      <c r="I5" s="749"/>
      <c r="J5" s="749"/>
      <c r="K5" s="749"/>
      <c r="L5" s="749"/>
      <c r="M5" s="749"/>
      <c r="N5" s="750"/>
      <c r="O5" s="478"/>
    </row>
    <row r="6" spans="1:15" ht="24" customHeight="1" x14ac:dyDescent="0.25">
      <c r="A6" s="482" t="s">
        <v>14</v>
      </c>
      <c r="B6" s="742" t="s">
        <v>108</v>
      </c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4"/>
      <c r="O6" s="478"/>
    </row>
    <row r="7" spans="1:15" ht="24" customHeight="1" x14ac:dyDescent="0.25">
      <c r="A7" s="483" t="s">
        <v>21</v>
      </c>
      <c r="B7" s="484"/>
      <c r="C7" s="484"/>
      <c r="D7" s="485"/>
      <c r="E7" s="484"/>
      <c r="F7" s="484"/>
      <c r="G7" s="484"/>
      <c r="H7" s="484"/>
      <c r="I7" s="484"/>
      <c r="J7" s="484"/>
      <c r="K7" s="484"/>
      <c r="L7" s="484"/>
      <c r="M7" s="484"/>
      <c r="N7" s="486"/>
      <c r="O7" s="478"/>
    </row>
    <row r="8" spans="1:15" ht="66" customHeight="1" x14ac:dyDescent="0.25">
      <c r="A8" s="487" t="s">
        <v>6</v>
      </c>
      <c r="B8" s="488">
        <v>45383</v>
      </c>
      <c r="C8" s="488">
        <v>45413</v>
      </c>
      <c r="D8" s="488">
        <v>45444</v>
      </c>
      <c r="E8" s="488">
        <v>45474</v>
      </c>
      <c r="F8" s="488">
        <v>45505</v>
      </c>
      <c r="G8" s="488">
        <v>45536</v>
      </c>
      <c r="H8" s="488">
        <v>45566</v>
      </c>
      <c r="I8" s="488">
        <v>45597</v>
      </c>
      <c r="J8" s="488">
        <v>45627</v>
      </c>
      <c r="K8" s="488">
        <v>45658</v>
      </c>
      <c r="L8" s="488">
        <v>45689</v>
      </c>
      <c r="M8" s="488">
        <v>45717</v>
      </c>
      <c r="N8" s="489" t="s">
        <v>0</v>
      </c>
      <c r="O8" s="478"/>
    </row>
    <row r="9" spans="1:15" x14ac:dyDescent="0.25">
      <c r="A9" s="489">
        <v>1</v>
      </c>
      <c r="B9" s="490"/>
      <c r="C9" s="491"/>
      <c r="D9" s="492"/>
      <c r="E9" s="493"/>
      <c r="F9" s="490"/>
      <c r="G9" s="492"/>
      <c r="H9" s="494">
        <v>0.10416666666666667</v>
      </c>
      <c r="I9" s="492"/>
      <c r="J9" s="492"/>
      <c r="K9" s="492"/>
      <c r="L9" s="492"/>
      <c r="M9" s="492"/>
      <c r="N9" s="495"/>
      <c r="O9" s="478"/>
    </row>
    <row r="10" spans="1:15" x14ac:dyDescent="0.25">
      <c r="A10" s="489">
        <v>2</v>
      </c>
      <c r="B10" s="490"/>
      <c r="C10" s="491"/>
      <c r="D10" s="492"/>
      <c r="E10" s="493"/>
      <c r="F10" s="490"/>
      <c r="G10" s="492"/>
      <c r="H10" s="492"/>
      <c r="I10" s="494"/>
      <c r="J10" s="492"/>
      <c r="K10" s="494">
        <v>0.10416666666666667</v>
      </c>
      <c r="L10" s="492"/>
      <c r="M10" s="492"/>
      <c r="N10" s="495"/>
      <c r="O10" s="478"/>
    </row>
    <row r="11" spans="1:15" x14ac:dyDescent="0.25">
      <c r="A11" s="489">
        <v>3</v>
      </c>
      <c r="B11" s="490"/>
      <c r="C11" s="491"/>
      <c r="D11" s="492"/>
      <c r="E11" s="493"/>
      <c r="F11" s="490"/>
      <c r="G11" s="494">
        <v>0.10416666666666667</v>
      </c>
      <c r="H11" s="494">
        <v>0.10416666666666667</v>
      </c>
      <c r="I11" s="492"/>
      <c r="J11" s="494">
        <v>0.10416666666666667</v>
      </c>
      <c r="K11" s="492"/>
      <c r="L11" s="492"/>
      <c r="M11" s="492"/>
      <c r="N11" s="495"/>
      <c r="O11" s="478"/>
    </row>
    <row r="12" spans="1:15" x14ac:dyDescent="0.25">
      <c r="A12" s="489">
        <v>4</v>
      </c>
      <c r="B12" s="490"/>
      <c r="C12" s="491"/>
      <c r="D12" s="494">
        <v>0.10416666666666667</v>
      </c>
      <c r="E12" s="493"/>
      <c r="F12" s="490"/>
      <c r="G12" s="492"/>
      <c r="H12" s="492"/>
      <c r="I12" s="494"/>
      <c r="J12" s="492"/>
      <c r="K12" s="492"/>
      <c r="L12" s="494">
        <v>0.10416666666666667</v>
      </c>
      <c r="M12" s="494">
        <v>0.10416666666666667</v>
      </c>
      <c r="N12" s="495"/>
      <c r="O12" s="478"/>
    </row>
    <row r="13" spans="1:15" x14ac:dyDescent="0.25">
      <c r="A13" s="489">
        <v>5</v>
      </c>
      <c r="B13" s="490"/>
      <c r="C13" s="491"/>
      <c r="D13" s="492"/>
      <c r="E13" s="493"/>
      <c r="F13" s="490"/>
      <c r="G13" s="494">
        <v>0.10416666666666667</v>
      </c>
      <c r="H13" s="492"/>
      <c r="I13" s="494">
        <v>0.10416666666666667</v>
      </c>
      <c r="J13" s="494">
        <v>0.10416666666666667</v>
      </c>
      <c r="K13" s="492"/>
      <c r="L13" s="492"/>
      <c r="M13" s="492"/>
      <c r="N13" s="495"/>
      <c r="O13" s="478"/>
    </row>
    <row r="14" spans="1:15" x14ac:dyDescent="0.25">
      <c r="A14" s="489">
        <v>6</v>
      </c>
      <c r="B14" s="490"/>
      <c r="C14" s="491"/>
      <c r="D14" s="494">
        <v>0.10416666666666667</v>
      </c>
      <c r="E14" s="493"/>
      <c r="F14" s="490"/>
      <c r="G14" s="492"/>
      <c r="H14" s="492"/>
      <c r="I14" s="492"/>
      <c r="J14" s="492"/>
      <c r="K14" s="492"/>
      <c r="L14" s="494">
        <v>0.10416666666666667</v>
      </c>
      <c r="M14" s="494">
        <v>0.10416666666666667</v>
      </c>
      <c r="N14" s="495"/>
      <c r="O14" s="478"/>
    </row>
    <row r="15" spans="1:15" x14ac:dyDescent="0.25">
      <c r="A15" s="489">
        <v>7</v>
      </c>
      <c r="B15" s="490"/>
      <c r="C15" s="491"/>
      <c r="D15" s="492"/>
      <c r="E15" s="493"/>
      <c r="F15" s="490"/>
      <c r="G15" s="492"/>
      <c r="H15" s="492"/>
      <c r="I15" s="494">
        <v>0.10416666666666667</v>
      </c>
      <c r="J15" s="492"/>
      <c r="K15" s="494">
        <v>0.10416666666666667</v>
      </c>
      <c r="L15" s="492"/>
      <c r="M15" s="492"/>
      <c r="N15" s="495"/>
      <c r="O15" s="478"/>
    </row>
    <row r="16" spans="1:15" x14ac:dyDescent="0.25">
      <c r="A16" s="489">
        <v>8</v>
      </c>
      <c r="B16" s="490"/>
      <c r="C16" s="491"/>
      <c r="D16" s="492"/>
      <c r="E16" s="493"/>
      <c r="F16" s="490"/>
      <c r="G16" s="492"/>
      <c r="H16" s="494"/>
      <c r="I16" s="492"/>
      <c r="J16" s="492"/>
      <c r="K16" s="492"/>
      <c r="L16" s="492"/>
      <c r="M16" s="492"/>
      <c r="N16" s="495"/>
      <c r="O16" s="478"/>
    </row>
    <row r="17" spans="1:15" x14ac:dyDescent="0.25">
      <c r="A17" s="489">
        <v>9</v>
      </c>
      <c r="B17" s="490"/>
      <c r="C17" s="491"/>
      <c r="D17" s="492"/>
      <c r="E17" s="493"/>
      <c r="F17" s="490"/>
      <c r="G17" s="492"/>
      <c r="H17" s="492"/>
      <c r="I17" s="494"/>
      <c r="J17" s="492"/>
      <c r="K17" s="494">
        <v>0.10416666666666667</v>
      </c>
      <c r="L17" s="492"/>
      <c r="M17" s="492"/>
      <c r="N17" s="495"/>
      <c r="O17" s="478"/>
    </row>
    <row r="18" spans="1:15" x14ac:dyDescent="0.25">
      <c r="A18" s="489">
        <v>10</v>
      </c>
      <c r="B18" s="490"/>
      <c r="C18" s="496"/>
      <c r="D18" s="492"/>
      <c r="E18" s="493"/>
      <c r="F18" s="490"/>
      <c r="G18" s="494">
        <v>0.10416666666666667</v>
      </c>
      <c r="H18" s="494"/>
      <c r="I18" s="492"/>
      <c r="J18" s="494">
        <v>0.10416666666666667</v>
      </c>
      <c r="K18" s="494"/>
      <c r="L18" s="492"/>
      <c r="M18" s="492"/>
      <c r="N18" s="495"/>
      <c r="O18" s="478"/>
    </row>
    <row r="19" spans="1:15" x14ac:dyDescent="0.25">
      <c r="A19" s="489">
        <v>11</v>
      </c>
      <c r="B19" s="490"/>
      <c r="C19" s="491"/>
      <c r="D19" s="494">
        <v>0.10416666666666667</v>
      </c>
      <c r="E19" s="497"/>
      <c r="F19" s="490"/>
      <c r="G19" s="498"/>
      <c r="H19" s="492"/>
      <c r="I19" s="494"/>
      <c r="J19" s="492"/>
      <c r="K19" s="492"/>
      <c r="L19" s="494">
        <v>0.10416666666666667</v>
      </c>
      <c r="M19" s="494">
        <v>0.10416666666666667</v>
      </c>
      <c r="N19" s="495"/>
      <c r="O19" s="478"/>
    </row>
    <row r="20" spans="1:15" x14ac:dyDescent="0.25">
      <c r="A20" s="489">
        <v>12</v>
      </c>
      <c r="B20" s="490"/>
      <c r="C20" s="499"/>
      <c r="D20" s="492"/>
      <c r="E20" s="497"/>
      <c r="F20" s="490"/>
      <c r="G20" s="494">
        <v>0.10416666666666667</v>
      </c>
      <c r="H20" s="492"/>
      <c r="I20" s="494">
        <v>0.10416666666666667</v>
      </c>
      <c r="J20" s="494"/>
      <c r="K20" s="492"/>
      <c r="L20" s="492"/>
      <c r="M20" s="492"/>
      <c r="N20" s="495"/>
      <c r="O20" s="478"/>
    </row>
    <row r="21" spans="1:15" ht="15.75" customHeight="1" x14ac:dyDescent="0.25">
      <c r="A21" s="489">
        <v>13</v>
      </c>
      <c r="B21" s="500"/>
      <c r="C21" s="499"/>
      <c r="D21" s="494">
        <v>0.10416666666666667</v>
      </c>
      <c r="E21" s="497"/>
      <c r="F21" s="490"/>
      <c r="G21" s="501"/>
      <c r="H21" s="492"/>
      <c r="I21" s="492"/>
      <c r="J21" s="492"/>
      <c r="K21" s="492"/>
      <c r="L21" s="494">
        <v>0.10416666666666667</v>
      </c>
      <c r="M21" s="494">
        <v>0.10416666666666667</v>
      </c>
      <c r="N21" s="495"/>
      <c r="O21" s="478"/>
    </row>
    <row r="22" spans="1:15" ht="15.75" customHeight="1" x14ac:dyDescent="0.25">
      <c r="A22" s="489">
        <v>14</v>
      </c>
      <c r="B22" s="490"/>
      <c r="C22" s="499"/>
      <c r="D22" s="492"/>
      <c r="E22" s="493"/>
      <c r="F22" s="490"/>
      <c r="G22" s="492"/>
      <c r="H22" s="492"/>
      <c r="I22" s="494">
        <v>0.10416666666666667</v>
      </c>
      <c r="J22" s="492"/>
      <c r="K22" s="494">
        <v>0.10416666666666667</v>
      </c>
      <c r="L22" s="492"/>
      <c r="M22" s="492"/>
      <c r="N22" s="495"/>
      <c r="O22" s="478"/>
    </row>
    <row r="23" spans="1:15" ht="15.75" customHeight="1" x14ac:dyDescent="0.25">
      <c r="A23" s="489">
        <v>15</v>
      </c>
      <c r="B23" s="490"/>
      <c r="C23" s="499"/>
      <c r="D23" s="492"/>
      <c r="E23" s="493"/>
      <c r="F23" s="490"/>
      <c r="G23" s="492"/>
      <c r="H23" s="494">
        <v>0.10416666666666667</v>
      </c>
      <c r="I23" s="492"/>
      <c r="J23" s="492"/>
      <c r="K23" s="492"/>
      <c r="L23" s="492"/>
      <c r="M23" s="492"/>
      <c r="N23" s="495"/>
      <c r="O23" s="478"/>
    </row>
    <row r="24" spans="1:15" ht="15.75" customHeight="1" x14ac:dyDescent="0.25">
      <c r="A24" s="489">
        <v>16</v>
      </c>
      <c r="B24" s="490"/>
      <c r="C24" s="494">
        <v>0.10416666666666667</v>
      </c>
      <c r="D24" s="492"/>
      <c r="E24" s="493"/>
      <c r="F24" s="490"/>
      <c r="G24" s="492"/>
      <c r="H24" s="492"/>
      <c r="I24" s="494"/>
      <c r="J24" s="492"/>
      <c r="K24" s="494">
        <v>0.10416666666666667</v>
      </c>
      <c r="L24" s="492"/>
      <c r="M24" s="492"/>
      <c r="N24" s="495"/>
      <c r="O24" s="478"/>
    </row>
    <row r="25" spans="1:15" ht="15.75" customHeight="1" x14ac:dyDescent="0.25">
      <c r="A25" s="489">
        <v>17</v>
      </c>
      <c r="B25" s="490"/>
      <c r="C25" s="499"/>
      <c r="D25" s="492"/>
      <c r="E25" s="493"/>
      <c r="F25" s="490"/>
      <c r="G25" s="494">
        <v>0.10416666666666667</v>
      </c>
      <c r="H25" s="494">
        <v>0.10416666666666667</v>
      </c>
      <c r="I25" s="492"/>
      <c r="J25" s="494">
        <v>0.10416666666666667</v>
      </c>
      <c r="K25" s="492"/>
      <c r="L25" s="492"/>
      <c r="M25" s="492"/>
      <c r="N25" s="495"/>
      <c r="O25" s="478"/>
    </row>
    <row r="26" spans="1:15" ht="15.75" customHeight="1" x14ac:dyDescent="0.25">
      <c r="A26" s="489">
        <v>18</v>
      </c>
      <c r="B26" s="490"/>
      <c r="C26" s="499"/>
      <c r="D26" s="494">
        <v>0.10416666666666667</v>
      </c>
      <c r="E26" s="493"/>
      <c r="F26" s="490"/>
      <c r="G26" s="492"/>
      <c r="H26" s="492"/>
      <c r="I26" s="494"/>
      <c r="J26" s="492"/>
      <c r="K26" s="492"/>
      <c r="L26" s="494">
        <v>0.10416666666666667</v>
      </c>
      <c r="M26" s="494">
        <v>0.10416666666666667</v>
      </c>
      <c r="N26" s="495"/>
      <c r="O26" s="478"/>
    </row>
    <row r="27" spans="1:15" ht="15.75" customHeight="1" x14ac:dyDescent="0.25">
      <c r="A27" s="489">
        <v>19</v>
      </c>
      <c r="B27" s="490"/>
      <c r="C27" s="499"/>
      <c r="D27" s="492"/>
      <c r="E27" s="493"/>
      <c r="F27" s="490"/>
      <c r="G27" s="494">
        <v>0.10416666666666667</v>
      </c>
      <c r="H27" s="492"/>
      <c r="I27" s="494">
        <v>0.10416666666666667</v>
      </c>
      <c r="J27" s="494">
        <v>0.10416666666666667</v>
      </c>
      <c r="K27" s="492"/>
      <c r="L27" s="492"/>
      <c r="M27" s="492"/>
      <c r="N27" s="495"/>
      <c r="O27" s="478"/>
    </row>
    <row r="28" spans="1:15" ht="15.75" customHeight="1" x14ac:dyDescent="0.25">
      <c r="A28" s="489">
        <v>20</v>
      </c>
      <c r="B28" s="490"/>
      <c r="C28" s="499"/>
      <c r="D28" s="494">
        <v>0.10416666666666667</v>
      </c>
      <c r="E28" s="493"/>
      <c r="F28" s="490"/>
      <c r="G28" s="492"/>
      <c r="H28" s="492"/>
      <c r="I28" s="492"/>
      <c r="J28" s="492"/>
      <c r="K28" s="492"/>
      <c r="L28" s="494">
        <v>0.10416666666666667</v>
      </c>
      <c r="M28" s="494">
        <v>0.10416666666666667</v>
      </c>
      <c r="N28" s="495"/>
      <c r="O28" s="478"/>
    </row>
    <row r="29" spans="1:15" ht="15.75" customHeight="1" x14ac:dyDescent="0.25">
      <c r="A29" s="489">
        <v>21</v>
      </c>
      <c r="B29" s="490"/>
      <c r="C29" s="494">
        <v>0.10416666666666667</v>
      </c>
      <c r="D29" s="492"/>
      <c r="E29" s="493"/>
      <c r="F29" s="490"/>
      <c r="G29" s="492"/>
      <c r="H29" s="492"/>
      <c r="I29" s="494">
        <v>0.10416666666666667</v>
      </c>
      <c r="J29" s="492"/>
      <c r="K29" s="494">
        <v>0.10416666666666667</v>
      </c>
      <c r="L29" s="492"/>
      <c r="M29" s="492"/>
      <c r="N29" s="495"/>
      <c r="O29" s="478"/>
    </row>
    <row r="30" spans="1:15" ht="15.75" customHeight="1" x14ac:dyDescent="0.25">
      <c r="A30" s="489">
        <v>22</v>
      </c>
      <c r="B30" s="490"/>
      <c r="C30" s="499"/>
      <c r="D30" s="492"/>
      <c r="E30" s="493"/>
      <c r="F30" s="490"/>
      <c r="G30" s="492"/>
      <c r="H30" s="494"/>
      <c r="I30" s="492"/>
      <c r="J30" s="492"/>
      <c r="K30" s="492"/>
      <c r="L30" s="492"/>
      <c r="M30" s="492"/>
      <c r="N30" s="495"/>
      <c r="O30" s="478"/>
    </row>
    <row r="31" spans="1:15" ht="15.75" customHeight="1" x14ac:dyDescent="0.25">
      <c r="A31" s="489">
        <v>23</v>
      </c>
      <c r="B31" s="490"/>
      <c r="C31" s="494">
        <v>0.10416666666666667</v>
      </c>
      <c r="D31" s="492"/>
      <c r="E31" s="493"/>
      <c r="F31" s="490"/>
      <c r="G31" s="492"/>
      <c r="H31" s="492"/>
      <c r="I31" s="494"/>
      <c r="J31" s="492"/>
      <c r="K31" s="494">
        <v>0.10416666666666667</v>
      </c>
      <c r="L31" s="492"/>
      <c r="M31" s="492"/>
      <c r="N31" s="495"/>
      <c r="O31" s="478"/>
    </row>
    <row r="32" spans="1:15" ht="15.75" customHeight="1" x14ac:dyDescent="0.25">
      <c r="A32" s="489">
        <v>24</v>
      </c>
      <c r="B32" s="490"/>
      <c r="C32" s="499"/>
      <c r="D32" s="492"/>
      <c r="E32" s="493"/>
      <c r="F32" s="490"/>
      <c r="G32" s="494">
        <v>0.10416666666666667</v>
      </c>
      <c r="H32" s="494"/>
      <c r="I32" s="492"/>
      <c r="J32" s="492"/>
      <c r="K32" s="492"/>
      <c r="L32" s="492"/>
      <c r="M32" s="494"/>
      <c r="N32" s="495"/>
      <c r="O32" s="478"/>
    </row>
    <row r="33" spans="1:15" ht="15.75" customHeight="1" x14ac:dyDescent="0.25">
      <c r="A33" s="489">
        <v>25</v>
      </c>
      <c r="B33" s="490"/>
      <c r="C33" s="499"/>
      <c r="D33" s="494">
        <v>0.10416666666666667</v>
      </c>
      <c r="E33" s="493"/>
      <c r="F33" s="490"/>
      <c r="G33" s="494"/>
      <c r="H33" s="492"/>
      <c r="I33" s="494"/>
      <c r="J33" s="492"/>
      <c r="K33" s="492"/>
      <c r="L33" s="494">
        <v>0.10416666666666667</v>
      </c>
      <c r="M33" s="494">
        <v>0.10416666666666667</v>
      </c>
      <c r="N33" s="490"/>
      <c r="O33" s="478"/>
    </row>
    <row r="34" spans="1:15" ht="15.75" customHeight="1" x14ac:dyDescent="0.25">
      <c r="A34" s="489">
        <v>26</v>
      </c>
      <c r="B34" s="490"/>
      <c r="C34" s="499"/>
      <c r="D34" s="492"/>
      <c r="E34" s="493"/>
      <c r="F34" s="490"/>
      <c r="G34" s="494">
        <v>0.10416666666666667</v>
      </c>
      <c r="H34" s="492"/>
      <c r="I34" s="494">
        <v>0.10416666666666667</v>
      </c>
      <c r="J34" s="492"/>
      <c r="K34" s="492"/>
      <c r="L34" s="492"/>
      <c r="M34" s="492"/>
      <c r="N34" s="490"/>
      <c r="O34" s="478"/>
    </row>
    <row r="35" spans="1:15" ht="15.75" customHeight="1" x14ac:dyDescent="0.25">
      <c r="A35" s="489">
        <v>27</v>
      </c>
      <c r="B35" s="490"/>
      <c r="C35" s="499"/>
      <c r="D35" s="494">
        <v>0.10416666666666667</v>
      </c>
      <c r="E35" s="493"/>
      <c r="F35" s="490"/>
      <c r="G35" s="492"/>
      <c r="H35" s="492"/>
      <c r="I35" s="492"/>
      <c r="J35" s="492"/>
      <c r="K35" s="492"/>
      <c r="L35" s="494">
        <v>0.10416666666666667</v>
      </c>
      <c r="M35" s="492"/>
      <c r="N35" s="495"/>
      <c r="O35" s="478"/>
    </row>
    <row r="36" spans="1:15" ht="15.75" customHeight="1" x14ac:dyDescent="0.25">
      <c r="A36" s="489">
        <v>28</v>
      </c>
      <c r="B36" s="490"/>
      <c r="C36" s="494">
        <v>0.10416666666666667</v>
      </c>
      <c r="D36" s="492"/>
      <c r="E36" s="493"/>
      <c r="F36" s="490"/>
      <c r="G36" s="492"/>
      <c r="H36" s="492"/>
      <c r="I36" s="494">
        <v>0.10416666666666667</v>
      </c>
      <c r="J36" s="492"/>
      <c r="K36" s="494">
        <v>0.10416666666666667</v>
      </c>
      <c r="L36" s="492"/>
      <c r="M36" s="494">
        <v>0.10416666666666667</v>
      </c>
      <c r="N36" s="495"/>
      <c r="O36" s="478"/>
    </row>
    <row r="37" spans="1:15" ht="15.75" customHeight="1" x14ac:dyDescent="0.25">
      <c r="A37" s="489">
        <v>29</v>
      </c>
      <c r="B37" s="490"/>
      <c r="C37" s="499"/>
      <c r="D37" s="492"/>
      <c r="E37" s="493"/>
      <c r="F37" s="490"/>
      <c r="G37" s="492"/>
      <c r="H37" s="494">
        <v>0.10416666666666667</v>
      </c>
      <c r="I37" s="492"/>
      <c r="J37" s="492"/>
      <c r="K37" s="492"/>
      <c r="L37" s="502" t="s">
        <v>4</v>
      </c>
      <c r="M37" s="492"/>
      <c r="N37" s="495"/>
      <c r="O37" s="478"/>
    </row>
    <row r="38" spans="1:15" ht="15.75" customHeight="1" x14ac:dyDescent="0.25">
      <c r="A38" s="489">
        <v>30</v>
      </c>
      <c r="B38" s="490"/>
      <c r="C38" s="494"/>
      <c r="D38" s="492"/>
      <c r="E38" s="493"/>
      <c r="F38" s="490"/>
      <c r="G38" s="492"/>
      <c r="H38" s="492"/>
      <c r="I38" s="494"/>
      <c r="J38" s="492"/>
      <c r="K38" s="494">
        <v>0.10416666666666667</v>
      </c>
      <c r="L38" s="502" t="s">
        <v>4</v>
      </c>
      <c r="M38" s="492"/>
      <c r="N38" s="495"/>
      <c r="O38" s="478"/>
    </row>
    <row r="39" spans="1:15" ht="15.75" customHeight="1" x14ac:dyDescent="0.25">
      <c r="A39" s="489">
        <v>31</v>
      </c>
      <c r="B39" s="490"/>
      <c r="C39" s="499"/>
      <c r="D39" s="492"/>
      <c r="E39" s="493"/>
      <c r="F39" s="490"/>
      <c r="G39" s="492"/>
      <c r="H39" s="494">
        <v>0.10416666666666667</v>
      </c>
      <c r="I39" s="492"/>
      <c r="J39" s="492"/>
      <c r="K39" s="492"/>
      <c r="L39" s="502" t="s">
        <v>4</v>
      </c>
      <c r="M39" s="492"/>
      <c r="N39" s="495"/>
      <c r="O39" s="478"/>
    </row>
    <row r="40" spans="1:15" ht="15.75" customHeight="1" x14ac:dyDescent="0.25">
      <c r="A40" s="503" t="s">
        <v>3</v>
      </c>
      <c r="B40" s="495">
        <f t="shared" ref="B40:K40" si="0">SUM(B9:B39)</f>
        <v>0</v>
      </c>
      <c r="C40" s="504">
        <f t="shared" si="0"/>
        <v>0.41666666666666669</v>
      </c>
      <c r="D40" s="504">
        <f t="shared" si="0"/>
        <v>0.83333333333333326</v>
      </c>
      <c r="E40" s="495">
        <f t="shared" si="0"/>
        <v>0</v>
      </c>
      <c r="F40" s="495">
        <f t="shared" si="0"/>
        <v>0</v>
      </c>
      <c r="G40" s="504">
        <f t="shared" si="0"/>
        <v>0.83333333333333326</v>
      </c>
      <c r="H40" s="504">
        <f t="shared" si="0"/>
        <v>0.625</v>
      </c>
      <c r="I40" s="504">
        <f t="shared" si="0"/>
        <v>0.83333333333333326</v>
      </c>
      <c r="J40" s="504">
        <f t="shared" si="0"/>
        <v>0.52083333333333337</v>
      </c>
      <c r="K40" s="504">
        <f t="shared" si="0"/>
        <v>0.93749999999999989</v>
      </c>
      <c r="L40" s="504">
        <f>SUM(L9:L36)</f>
        <v>0.83333333333333326</v>
      </c>
      <c r="M40" s="504">
        <f t="shared" ref="M40" si="1">SUM(M9:M39)</f>
        <v>0.83333333333333326</v>
      </c>
      <c r="N40" s="508">
        <f t="shared" ref="N40:N41" si="2">SUM(B40:K40)</f>
        <v>4.9999999999999991</v>
      </c>
      <c r="O40" s="478"/>
    </row>
    <row r="41" spans="1:15" ht="15.75" customHeight="1" x14ac:dyDescent="0.25">
      <c r="A41" s="505" t="s">
        <v>1</v>
      </c>
      <c r="B41" s="506">
        <v>0</v>
      </c>
      <c r="C41" s="507">
        <f>D41</f>
        <v>0.20833333333333334</v>
      </c>
      <c r="D41" s="507">
        <v>0.20833333333333334</v>
      </c>
      <c r="E41" s="506">
        <v>0</v>
      </c>
      <c r="F41" s="506">
        <v>0</v>
      </c>
      <c r="G41" s="507">
        <v>0.16666666666666666</v>
      </c>
      <c r="H41" s="507">
        <v>0.16666666666666666</v>
      </c>
      <c r="I41" s="507">
        <v>0.20833333333333334</v>
      </c>
      <c r="J41" s="507">
        <v>0.20833333333333334</v>
      </c>
      <c r="K41" s="507">
        <v>0.16666666666666666</v>
      </c>
      <c r="L41" s="507">
        <v>0.16666666666666666</v>
      </c>
      <c r="M41" s="507">
        <v>0.16666666666666666</v>
      </c>
      <c r="N41" s="508">
        <f t="shared" si="2"/>
        <v>1.3333333333333335</v>
      </c>
      <c r="O41" s="478"/>
    </row>
    <row r="42" spans="1:15" ht="15.75" customHeight="1" x14ac:dyDescent="0.25">
      <c r="A42" s="489" t="s">
        <v>2</v>
      </c>
      <c r="B42" s="495">
        <f t="shared" ref="B42:M42" si="3">SUM(B40:B41)</f>
        <v>0</v>
      </c>
      <c r="C42" s="504">
        <f t="shared" si="3"/>
        <v>0.625</v>
      </c>
      <c r="D42" s="504">
        <f t="shared" si="3"/>
        <v>1.0416666666666665</v>
      </c>
      <c r="E42" s="495">
        <f t="shared" si="3"/>
        <v>0</v>
      </c>
      <c r="F42" s="495">
        <f t="shared" si="3"/>
        <v>0</v>
      </c>
      <c r="G42" s="504">
        <f t="shared" si="3"/>
        <v>0.99999999999999989</v>
      </c>
      <c r="H42" s="504">
        <f t="shared" si="3"/>
        <v>0.79166666666666663</v>
      </c>
      <c r="I42" s="504">
        <f t="shared" si="3"/>
        <v>1.0416666666666665</v>
      </c>
      <c r="J42" s="504">
        <f t="shared" si="3"/>
        <v>0.72916666666666674</v>
      </c>
      <c r="K42" s="504">
        <f t="shared" si="3"/>
        <v>1.1041666666666665</v>
      </c>
      <c r="L42" s="504">
        <f t="shared" si="3"/>
        <v>0.99999999999999989</v>
      </c>
      <c r="M42" s="504">
        <f t="shared" si="3"/>
        <v>0.99999999999999989</v>
      </c>
      <c r="N42" s="508">
        <f>SUM(B42:K42)</f>
        <v>6.3333333333333339</v>
      </c>
      <c r="O42" s="478"/>
    </row>
    <row r="43" spans="1:15" ht="15.75" customHeight="1" x14ac:dyDescent="0.25">
      <c r="A43" s="478"/>
      <c r="B43" s="509"/>
      <c r="C43" s="510"/>
      <c r="D43" s="510"/>
      <c r="E43" s="510"/>
      <c r="F43" s="510"/>
      <c r="G43" s="510"/>
      <c r="H43" s="510"/>
      <c r="I43" s="510"/>
      <c r="J43" s="478"/>
      <c r="K43" s="511"/>
      <c r="L43" s="511"/>
      <c r="M43" s="511"/>
      <c r="N43" s="478"/>
      <c r="O43" s="478"/>
    </row>
    <row r="44" spans="1:15" ht="15.75" customHeight="1" x14ac:dyDescent="0.25">
      <c r="A44" s="512" t="s">
        <v>396</v>
      </c>
      <c r="B44" s="513"/>
      <c r="C44" s="514"/>
      <c r="D44" s="514"/>
      <c r="E44" s="515"/>
      <c r="F44" s="510"/>
      <c r="G44" s="516"/>
      <c r="H44" s="517"/>
      <c r="I44" s="510"/>
      <c r="J44" s="478"/>
      <c r="K44" s="478"/>
      <c r="L44" s="478"/>
      <c r="M44" s="478"/>
      <c r="N44" s="478"/>
      <c r="O44" s="478"/>
    </row>
    <row r="45" spans="1:15" ht="15.75" customHeight="1" x14ac:dyDescent="0.25">
      <c r="A45" s="478"/>
      <c r="B45" s="478"/>
      <c r="C45" s="517"/>
      <c r="D45" s="510"/>
      <c r="E45" s="510"/>
      <c r="F45" s="510"/>
      <c r="G45" s="518"/>
      <c r="H45" s="510"/>
      <c r="I45" s="518"/>
      <c r="J45" s="478"/>
      <c r="K45" s="478"/>
      <c r="L45" s="478"/>
      <c r="M45" s="478"/>
      <c r="N45" s="478"/>
      <c r="O45" s="478"/>
    </row>
    <row r="46" spans="1:15" ht="120" customHeight="1" x14ac:dyDescent="0.25">
      <c r="A46" s="519" t="s">
        <v>397</v>
      </c>
      <c r="B46" s="478"/>
      <c r="C46" s="517"/>
      <c r="D46" s="510"/>
      <c r="E46" s="510"/>
      <c r="F46" s="510"/>
      <c r="G46" s="518"/>
      <c r="H46" s="510"/>
      <c r="I46" s="518"/>
      <c r="J46" s="478"/>
      <c r="K46" s="478"/>
      <c r="L46" s="478"/>
      <c r="M46" s="478"/>
      <c r="N46" s="478"/>
      <c r="O46" s="478"/>
    </row>
    <row r="47" spans="1:15" ht="15.75" customHeight="1" x14ac:dyDescent="0.25">
      <c r="A47" s="520"/>
      <c r="B47" s="478"/>
      <c r="C47" s="478"/>
      <c r="D47" s="478"/>
      <c r="E47" s="478"/>
      <c r="F47" s="478"/>
      <c r="G47" s="478"/>
      <c r="H47" s="478"/>
      <c r="I47" s="518"/>
      <c r="J47" s="478"/>
      <c r="K47" s="478"/>
      <c r="L47" s="478"/>
      <c r="M47" s="478"/>
      <c r="N47" s="478"/>
      <c r="O47" s="478"/>
    </row>
    <row r="48" spans="1:15" ht="15.75" customHeight="1" x14ac:dyDescent="0.25">
      <c r="A48" s="521"/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" footer="0"/>
  <pageSetup paperSize="9"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44"/>
  <sheetViews>
    <sheetView workbookViewId="0">
      <selection sqref="A1:N42"/>
    </sheetView>
  </sheetViews>
  <sheetFormatPr defaultRowHeight="15" x14ac:dyDescent="0.25"/>
  <cols>
    <col min="1" max="1" width="18" customWidth="1"/>
  </cols>
  <sheetData>
    <row r="1" spans="1:14" ht="23.25" x14ac:dyDescent="0.35">
      <c r="A1" s="586" t="s">
        <v>192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 t="s">
        <v>193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38.25" x14ac:dyDescent="0.25">
      <c r="A4" s="542" t="s">
        <v>11</v>
      </c>
      <c r="B4" s="590" t="s">
        <v>194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668" t="s">
        <v>195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</row>
    <row r="6" spans="1:14" x14ac:dyDescent="0.25">
      <c r="A6" s="543" t="s">
        <v>14</v>
      </c>
      <c r="B6" s="654" t="s">
        <v>196</v>
      </c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4"/>
      <c r="N6" s="654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>
        <v>3</v>
      </c>
      <c r="E9" s="13"/>
      <c r="F9" s="11"/>
      <c r="G9" s="11"/>
      <c r="H9" s="11"/>
      <c r="I9" s="11"/>
      <c r="J9" s="11"/>
      <c r="K9" s="11"/>
      <c r="L9" s="11">
        <v>3</v>
      </c>
      <c r="M9" s="11">
        <v>3</v>
      </c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73">
        <v>3</v>
      </c>
      <c r="H10" s="11"/>
      <c r="I10" s="11"/>
      <c r="J10" s="11">
        <v>3</v>
      </c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>
        <v>3</v>
      </c>
      <c r="E11" s="13"/>
      <c r="F11" s="11"/>
      <c r="G11" s="11"/>
      <c r="H11" s="11"/>
      <c r="I11" s="11"/>
      <c r="J11" s="11"/>
      <c r="K11" s="11">
        <v>3</v>
      </c>
      <c r="L11" s="11">
        <v>3</v>
      </c>
      <c r="M11" s="11">
        <v>3</v>
      </c>
      <c r="N11" s="18"/>
    </row>
    <row r="12" spans="1:14" x14ac:dyDescent="0.25">
      <c r="A12" s="3">
        <v>4</v>
      </c>
      <c r="B12" s="11"/>
      <c r="C12" s="12"/>
      <c r="D12" s="11"/>
      <c r="E12" s="13"/>
      <c r="F12" s="11"/>
      <c r="G12" s="11"/>
      <c r="H12" s="73" t="s">
        <v>406</v>
      </c>
      <c r="I12" s="11">
        <v>3</v>
      </c>
      <c r="J12" s="11"/>
      <c r="K12" s="11"/>
      <c r="L12" s="11"/>
      <c r="M12" s="11"/>
      <c r="N12" s="18"/>
    </row>
    <row r="13" spans="1:14" x14ac:dyDescent="0.25">
      <c r="A13" s="3">
        <v>5</v>
      </c>
      <c r="B13" s="11"/>
      <c r="C13" s="12"/>
      <c r="D13" s="11"/>
      <c r="E13" s="13">
        <v>3</v>
      </c>
      <c r="F13" s="11"/>
      <c r="G13" s="11"/>
      <c r="H13" s="11"/>
      <c r="I13" s="11"/>
      <c r="J13" s="11"/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>
        <v>3</v>
      </c>
      <c r="H14" s="11"/>
      <c r="I14" s="11"/>
      <c r="J14" s="11">
        <v>3</v>
      </c>
      <c r="K14" s="11">
        <v>3</v>
      </c>
      <c r="L14" s="11"/>
      <c r="M14" s="11"/>
      <c r="N14" s="18"/>
    </row>
    <row r="15" spans="1:14" x14ac:dyDescent="0.25">
      <c r="A15" s="3">
        <v>7</v>
      </c>
      <c r="B15" s="11"/>
      <c r="C15" s="12"/>
      <c r="D15" s="11">
        <v>3</v>
      </c>
      <c r="E15" s="13"/>
      <c r="F15" s="11"/>
      <c r="G15" s="11"/>
      <c r="H15" s="73" t="s">
        <v>406</v>
      </c>
      <c r="I15" s="11"/>
      <c r="J15" s="11"/>
      <c r="K15" s="11"/>
      <c r="L15" s="11"/>
      <c r="M15" s="11">
        <v>3</v>
      </c>
      <c r="N15" s="18"/>
    </row>
    <row r="16" spans="1:14" x14ac:dyDescent="0.25">
      <c r="A16" s="3">
        <v>8</v>
      </c>
      <c r="B16" s="11"/>
      <c r="C16" s="12"/>
      <c r="D16" s="11"/>
      <c r="E16" s="13">
        <v>3</v>
      </c>
      <c r="F16" s="11"/>
      <c r="G16" s="11"/>
      <c r="H16" s="11"/>
      <c r="I16" s="11">
        <v>3</v>
      </c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3</v>
      </c>
      <c r="H17" s="11"/>
      <c r="I17" s="11"/>
      <c r="J17" s="11">
        <v>3</v>
      </c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>
        <v>3</v>
      </c>
      <c r="E18" s="13"/>
      <c r="F18" s="11"/>
      <c r="G18" s="15"/>
      <c r="H18" s="11"/>
      <c r="I18" s="11"/>
      <c r="J18" s="11"/>
      <c r="K18" s="11">
        <v>3</v>
      </c>
      <c r="L18" s="11"/>
      <c r="M18" s="11">
        <v>3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/>
      <c r="G19" s="15"/>
      <c r="H19" s="11">
        <v>3</v>
      </c>
      <c r="I19" s="73">
        <v>3</v>
      </c>
      <c r="J19" s="11"/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>
        <v>3</v>
      </c>
      <c r="F20" s="11"/>
      <c r="G20" s="11"/>
      <c r="H20" s="11"/>
      <c r="I20" s="17"/>
      <c r="J20" s="11"/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/>
      <c r="F21" s="11"/>
      <c r="G21" s="17">
        <v>3</v>
      </c>
      <c r="H21" s="11"/>
      <c r="I21" s="11"/>
      <c r="J21" s="11">
        <v>3</v>
      </c>
      <c r="K21" s="11">
        <v>3</v>
      </c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>
        <v>3</v>
      </c>
      <c r="I22" s="11"/>
      <c r="J22" s="11"/>
      <c r="K22" s="11"/>
      <c r="L22" s="11"/>
      <c r="M22" s="11">
        <v>3</v>
      </c>
      <c r="N22" s="18"/>
    </row>
    <row r="23" spans="1:14" x14ac:dyDescent="0.25">
      <c r="A23" s="3">
        <v>15</v>
      </c>
      <c r="B23" s="11"/>
      <c r="C23" s="16"/>
      <c r="D23" s="11"/>
      <c r="E23" s="13">
        <v>3</v>
      </c>
      <c r="F23" s="11"/>
      <c r="G23" s="11"/>
      <c r="H23" s="11"/>
      <c r="I23" s="11">
        <v>3</v>
      </c>
      <c r="J23" s="11"/>
      <c r="K23" s="11"/>
      <c r="L23" s="11"/>
      <c r="M23" s="11">
        <v>2</v>
      </c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3</v>
      </c>
      <c r="H24" s="11"/>
      <c r="I24" s="11"/>
      <c r="J24" s="11">
        <v>3</v>
      </c>
      <c r="K24" s="11"/>
      <c r="L24" s="11"/>
      <c r="M24" s="11"/>
      <c r="N24" s="18"/>
    </row>
    <row r="25" spans="1:14" x14ac:dyDescent="0.25">
      <c r="A25" s="3">
        <v>17</v>
      </c>
      <c r="B25" s="11"/>
      <c r="C25" s="16"/>
      <c r="D25" s="11">
        <v>3</v>
      </c>
      <c r="E25" s="13"/>
      <c r="F25" s="11"/>
      <c r="G25" s="11"/>
      <c r="H25" s="11"/>
      <c r="I25" s="11"/>
      <c r="J25" s="11"/>
      <c r="K25" s="11">
        <v>3</v>
      </c>
      <c r="L25" s="11">
        <v>3</v>
      </c>
      <c r="M25" s="11">
        <v>3</v>
      </c>
      <c r="N25" s="18"/>
    </row>
    <row r="26" spans="1:14" x14ac:dyDescent="0.25">
      <c r="A26" s="3">
        <v>18</v>
      </c>
      <c r="B26" s="11"/>
      <c r="C26" s="16"/>
      <c r="D26" s="11"/>
      <c r="E26" s="13"/>
      <c r="F26" s="11"/>
      <c r="G26" s="11"/>
      <c r="H26" s="11">
        <v>3</v>
      </c>
      <c r="I26" s="11">
        <v>3</v>
      </c>
      <c r="J26" s="11"/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>
        <v>3</v>
      </c>
      <c r="F27" s="11"/>
      <c r="G27" s="11"/>
      <c r="H27" s="11"/>
      <c r="I27" s="11"/>
      <c r="J27" s="11"/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3"/>
      <c r="F28" s="11"/>
      <c r="G28" s="11">
        <v>3</v>
      </c>
      <c r="H28" s="11"/>
      <c r="I28" s="11"/>
      <c r="J28" s="11"/>
      <c r="K28" s="11">
        <v>3</v>
      </c>
      <c r="L28" s="11"/>
      <c r="M28" s="11"/>
      <c r="N28" s="18"/>
    </row>
    <row r="29" spans="1:14" x14ac:dyDescent="0.25">
      <c r="A29" s="3">
        <v>21</v>
      </c>
      <c r="B29" s="11"/>
      <c r="C29" s="16"/>
      <c r="D29" s="11">
        <v>3</v>
      </c>
      <c r="E29" s="13"/>
      <c r="F29" s="11"/>
      <c r="G29" s="11"/>
      <c r="H29" s="11">
        <v>3</v>
      </c>
      <c r="I29" s="11"/>
      <c r="J29" s="11"/>
      <c r="K29" s="11"/>
      <c r="L29" s="11">
        <v>3</v>
      </c>
      <c r="M29" s="11"/>
      <c r="N29" s="18"/>
    </row>
    <row r="30" spans="1:14" x14ac:dyDescent="0.25">
      <c r="A30" s="3">
        <v>22</v>
      </c>
      <c r="B30" s="11"/>
      <c r="C30" s="16"/>
      <c r="D30" s="11"/>
      <c r="E30" s="13">
        <v>3</v>
      </c>
      <c r="F30" s="11"/>
      <c r="G30" s="11"/>
      <c r="H30" s="11"/>
      <c r="I30" s="73" t="s">
        <v>406</v>
      </c>
      <c r="J30" s="19">
        <v>3</v>
      </c>
      <c r="K30" s="11"/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>
        <v>3</v>
      </c>
      <c r="H31" s="11"/>
      <c r="I31" s="11"/>
      <c r="J31" s="73"/>
      <c r="K31" s="11"/>
      <c r="L31" s="11"/>
      <c r="M31" s="11"/>
      <c r="N31" s="18"/>
    </row>
    <row r="32" spans="1:14" x14ac:dyDescent="0.25">
      <c r="A32" s="3">
        <v>24</v>
      </c>
      <c r="B32" s="11"/>
      <c r="C32" s="16"/>
      <c r="D32" s="11">
        <v>3</v>
      </c>
      <c r="E32" s="13"/>
      <c r="F32" s="11"/>
      <c r="G32" s="11"/>
      <c r="H32" s="11"/>
      <c r="I32" s="11"/>
      <c r="J32" s="11"/>
      <c r="K32" s="11">
        <v>3</v>
      </c>
      <c r="L32" s="11">
        <v>3</v>
      </c>
      <c r="M32" s="11"/>
      <c r="N32" s="18"/>
    </row>
    <row r="33" spans="1:14" x14ac:dyDescent="0.25">
      <c r="A33" s="3">
        <v>25</v>
      </c>
      <c r="B33" s="11"/>
      <c r="C33" s="16"/>
      <c r="D33" s="11"/>
      <c r="E33" s="13"/>
      <c r="F33" s="11"/>
      <c r="G33" s="11"/>
      <c r="H33" s="11">
        <v>3</v>
      </c>
      <c r="I33" s="11">
        <v>3</v>
      </c>
      <c r="J33" s="11"/>
      <c r="K33" s="11"/>
      <c r="L33" s="11"/>
      <c r="M33" s="11"/>
      <c r="N33" s="18"/>
    </row>
    <row r="34" spans="1:14" x14ac:dyDescent="0.25">
      <c r="A34" s="3">
        <v>26</v>
      </c>
      <c r="B34" s="11"/>
      <c r="C34" s="16"/>
      <c r="D34" s="11"/>
      <c r="E34" s="13">
        <v>3</v>
      </c>
      <c r="F34" s="11"/>
      <c r="G34" s="11"/>
      <c r="H34" s="11"/>
      <c r="I34" s="11"/>
      <c r="J34" s="11"/>
      <c r="K34" s="11"/>
      <c r="L34" s="11"/>
      <c r="M34" s="11"/>
      <c r="N34" s="18"/>
    </row>
    <row r="35" spans="1:14" x14ac:dyDescent="0.25">
      <c r="A35" s="3">
        <v>27</v>
      </c>
      <c r="B35" s="11"/>
      <c r="C35" s="16"/>
      <c r="D35" s="11"/>
      <c r="E35" s="13"/>
      <c r="F35" s="11"/>
      <c r="G35" s="11">
        <v>3</v>
      </c>
      <c r="H35" s="11"/>
      <c r="I35" s="11"/>
      <c r="J35" s="11">
        <v>3</v>
      </c>
      <c r="K35" s="11">
        <v>3</v>
      </c>
      <c r="L35" s="11"/>
      <c r="M35" s="11"/>
      <c r="N35" s="18"/>
    </row>
    <row r="36" spans="1:14" x14ac:dyDescent="0.25">
      <c r="A36" s="3">
        <v>28</v>
      </c>
      <c r="B36" s="11"/>
      <c r="C36" s="16"/>
      <c r="D36" s="11">
        <v>3</v>
      </c>
      <c r="E36" s="13"/>
      <c r="F36" s="11"/>
      <c r="G36" s="11"/>
      <c r="H36" s="11">
        <v>3</v>
      </c>
      <c r="I36" s="11"/>
      <c r="J36" s="11"/>
      <c r="K36" s="11"/>
      <c r="L36" s="11">
        <v>3</v>
      </c>
      <c r="M36" s="11"/>
      <c r="N36" s="18"/>
    </row>
    <row r="37" spans="1:14" x14ac:dyDescent="0.25">
      <c r="A37" s="3">
        <v>29</v>
      </c>
      <c r="B37" s="11"/>
      <c r="C37" s="16"/>
      <c r="D37" s="11"/>
      <c r="E37" s="13">
        <v>3</v>
      </c>
      <c r="F37" s="11"/>
      <c r="G37" s="11"/>
      <c r="H37" s="11"/>
      <c r="I37" s="11">
        <v>3</v>
      </c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>
        <v>3</v>
      </c>
      <c r="H38" s="11"/>
      <c r="I38" s="11"/>
      <c r="J38" s="11">
        <v>3</v>
      </c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/>
      <c r="I39" s="11"/>
      <c r="J39" s="11"/>
      <c r="K39" s="11">
        <v>3</v>
      </c>
      <c r="L39" s="42" t="s">
        <v>4</v>
      </c>
      <c r="M39" s="11"/>
      <c r="N39" s="18"/>
    </row>
    <row r="40" spans="1:14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 t="shared" si="0"/>
        <v>24</v>
      </c>
      <c r="E40" s="18">
        <f t="shared" si="0"/>
        <v>24</v>
      </c>
      <c r="F40" s="18">
        <f t="shared" si="0"/>
        <v>0</v>
      </c>
      <c r="G40" s="18">
        <f t="shared" si="0"/>
        <v>27</v>
      </c>
      <c r="H40" s="18">
        <f t="shared" si="0"/>
        <v>18</v>
      </c>
      <c r="I40" s="18">
        <v>24</v>
      </c>
      <c r="J40" s="18">
        <v>18</v>
      </c>
      <c r="K40" s="18">
        <f t="shared" si="0"/>
        <v>27</v>
      </c>
      <c r="L40" s="18">
        <f>SUM(L9:L36)</f>
        <v>18</v>
      </c>
      <c r="M40" s="18">
        <f>SUM(M9:M39)</f>
        <v>20</v>
      </c>
      <c r="N40" s="18">
        <f>SUM(B40:M40)</f>
        <v>200</v>
      </c>
    </row>
    <row r="41" spans="1:14" x14ac:dyDescent="0.25">
      <c r="A41" s="44" t="s">
        <v>1</v>
      </c>
      <c r="B41" s="45">
        <v>0</v>
      </c>
      <c r="C41" s="45">
        <v>0</v>
      </c>
      <c r="D41" s="45">
        <v>4</v>
      </c>
      <c r="E41" s="45">
        <v>6</v>
      </c>
      <c r="F41" s="45">
        <v>0</v>
      </c>
      <c r="G41" s="45">
        <v>5</v>
      </c>
      <c r="H41" s="45">
        <v>4</v>
      </c>
      <c r="I41" s="45">
        <v>4</v>
      </c>
      <c r="J41" s="45">
        <v>4</v>
      </c>
      <c r="K41" s="45">
        <v>5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28</v>
      </c>
      <c r="E42" s="18">
        <f t="shared" si="1"/>
        <v>30</v>
      </c>
      <c r="F42" s="18">
        <f t="shared" si="1"/>
        <v>0</v>
      </c>
      <c r="G42" s="18">
        <f t="shared" si="1"/>
        <v>32</v>
      </c>
      <c r="H42" s="18">
        <f t="shared" si="1"/>
        <v>22</v>
      </c>
      <c r="I42" s="18">
        <f t="shared" si="1"/>
        <v>28</v>
      </c>
      <c r="J42" s="18">
        <f t="shared" si="1"/>
        <v>22</v>
      </c>
      <c r="K42" s="18">
        <f>SUM(K40:K41)</f>
        <v>32</v>
      </c>
      <c r="L42" s="18">
        <f t="shared" ref="L42:M42" si="2">SUM(L40:L41)</f>
        <v>22</v>
      </c>
      <c r="M42" s="18">
        <f t="shared" si="2"/>
        <v>24</v>
      </c>
      <c r="N42" s="23">
        <f>N40+N41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36"/>
    </row>
    <row r="44" spans="1:14" ht="15.75" x14ac:dyDescent="0.25">
      <c r="A44" s="48" t="s">
        <v>197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AF89-A5AE-4562-8AFF-96E8A07684D5}">
  <dimension ref="A1:N45"/>
  <sheetViews>
    <sheetView workbookViewId="0">
      <selection activeCell="K9" sqref="K9:K39"/>
    </sheetView>
  </sheetViews>
  <sheetFormatPr defaultRowHeight="15" x14ac:dyDescent="0.25"/>
  <sheetData>
    <row r="1" spans="1:14" ht="23.25" x14ac:dyDescent="0.35">
      <c r="A1" s="586" t="s">
        <v>198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8" x14ac:dyDescent="0.25">
      <c r="A2" s="587" t="s">
        <v>27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8" x14ac:dyDescent="0.25">
      <c r="A3" s="445" t="s">
        <v>10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</row>
    <row r="4" spans="1:14" ht="63.75" x14ac:dyDescent="0.25">
      <c r="A4" s="542" t="s">
        <v>11</v>
      </c>
      <c r="B4" s="590" t="s">
        <v>199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4" x14ac:dyDescent="0.25">
      <c r="A5" s="377" t="s">
        <v>13</v>
      </c>
      <c r="B5" s="668" t="s">
        <v>200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</row>
    <row r="6" spans="1:14" x14ac:dyDescent="0.25">
      <c r="A6" s="543" t="s">
        <v>14</v>
      </c>
      <c r="B6" s="654" t="s">
        <v>195</v>
      </c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4"/>
      <c r="N6" s="654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>
        <v>3</v>
      </c>
      <c r="E9" s="13"/>
      <c r="F9" s="11"/>
      <c r="G9" s="11"/>
      <c r="H9" s="555" t="s">
        <v>406</v>
      </c>
      <c r="I9" s="11"/>
      <c r="J9" s="11"/>
      <c r="K9" s="11"/>
      <c r="L9" s="11">
        <v>3</v>
      </c>
      <c r="M9" s="11">
        <v>3</v>
      </c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73">
        <v>3</v>
      </c>
      <c r="H10" s="11"/>
      <c r="I10" s="73">
        <v>3</v>
      </c>
      <c r="J10" s="11"/>
      <c r="K10" s="11"/>
      <c r="L10" s="11"/>
      <c r="M10" s="11"/>
      <c r="N10" s="18"/>
    </row>
    <row r="11" spans="1:14" x14ac:dyDescent="0.25">
      <c r="A11" s="3">
        <v>3</v>
      </c>
      <c r="B11" s="11"/>
      <c r="C11" s="12"/>
      <c r="D11" s="11"/>
      <c r="E11" s="13"/>
      <c r="F11" s="11"/>
      <c r="G11" s="11"/>
      <c r="H11" s="11"/>
      <c r="I11" s="11"/>
      <c r="J11" s="11">
        <v>3</v>
      </c>
      <c r="K11" s="11">
        <v>3</v>
      </c>
      <c r="L11" s="11"/>
      <c r="M11" s="11"/>
      <c r="N11" s="18"/>
    </row>
    <row r="12" spans="1:14" x14ac:dyDescent="0.25">
      <c r="A12" s="3">
        <v>4</v>
      </c>
      <c r="B12" s="11"/>
      <c r="C12" s="12"/>
      <c r="D12" s="11">
        <v>3</v>
      </c>
      <c r="E12" s="13"/>
      <c r="F12" s="11"/>
      <c r="G12" s="11"/>
      <c r="H12" s="11"/>
      <c r="I12" s="11"/>
      <c r="J12" s="11"/>
      <c r="K12" s="11">
        <v>3</v>
      </c>
      <c r="L12" s="11">
        <v>3</v>
      </c>
      <c r="M12" s="11">
        <v>3</v>
      </c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/>
      <c r="H13" s="73" t="s">
        <v>406</v>
      </c>
      <c r="I13" s="11">
        <v>3</v>
      </c>
      <c r="J13" s="11"/>
      <c r="K13" s="11"/>
      <c r="L13" s="11"/>
      <c r="M13" s="11"/>
      <c r="N13" s="18"/>
    </row>
    <row r="14" spans="1:14" x14ac:dyDescent="0.25">
      <c r="A14" s="3">
        <v>6</v>
      </c>
      <c r="B14" s="11"/>
      <c r="C14" s="12"/>
      <c r="D14" s="11"/>
      <c r="E14" s="13"/>
      <c r="F14" s="11"/>
      <c r="G14" s="11"/>
      <c r="H14" s="11"/>
      <c r="I14" s="11"/>
      <c r="J14" s="11"/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/>
      <c r="E15" s="13"/>
      <c r="F15" s="11"/>
      <c r="G15" s="11">
        <v>3</v>
      </c>
      <c r="H15" s="11"/>
      <c r="I15" s="11"/>
      <c r="J15" s="11">
        <v>3</v>
      </c>
      <c r="K15" s="11">
        <v>3</v>
      </c>
      <c r="L15" s="11"/>
      <c r="M15" s="11"/>
      <c r="N15" s="18"/>
    </row>
    <row r="16" spans="1:14" x14ac:dyDescent="0.25">
      <c r="A16" s="3">
        <v>8</v>
      </c>
      <c r="B16" s="11"/>
      <c r="C16" s="12"/>
      <c r="D16" s="11">
        <v>3</v>
      </c>
      <c r="E16" s="13"/>
      <c r="F16" s="11"/>
      <c r="G16" s="11"/>
      <c r="H16" s="11">
        <v>3</v>
      </c>
      <c r="I16" s="11"/>
      <c r="J16" s="11"/>
      <c r="K16" s="11"/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>
        <v>3</v>
      </c>
      <c r="F17" s="11"/>
      <c r="G17" s="11"/>
      <c r="H17" s="11"/>
      <c r="I17" s="11">
        <v>3</v>
      </c>
      <c r="J17" s="11"/>
      <c r="K17" s="11"/>
      <c r="L17" s="11"/>
      <c r="M17" s="11"/>
      <c r="N17" s="18"/>
    </row>
    <row r="18" spans="1:14" x14ac:dyDescent="0.25">
      <c r="A18" s="3">
        <v>10</v>
      </c>
      <c r="B18" s="11"/>
      <c r="C18" s="14"/>
      <c r="D18" s="11"/>
      <c r="E18" s="13"/>
      <c r="F18" s="11"/>
      <c r="G18" s="15">
        <v>3</v>
      </c>
      <c r="H18" s="11"/>
      <c r="I18" s="11"/>
      <c r="J18" s="11">
        <v>3</v>
      </c>
      <c r="K18" s="11"/>
      <c r="L18" s="11"/>
      <c r="M18" s="11"/>
      <c r="N18" s="18"/>
    </row>
    <row r="19" spans="1:14" x14ac:dyDescent="0.25">
      <c r="A19" s="3">
        <v>11</v>
      </c>
      <c r="B19" s="11"/>
      <c r="C19" s="12"/>
      <c r="D19" s="11">
        <v>3</v>
      </c>
      <c r="E19" s="15"/>
      <c r="F19" s="11"/>
      <c r="G19" s="15"/>
      <c r="H19" s="11"/>
      <c r="I19" s="11"/>
      <c r="J19" s="11"/>
      <c r="K19" s="11">
        <v>3</v>
      </c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/>
      <c r="H20" s="11">
        <v>3</v>
      </c>
      <c r="I20" s="17">
        <v>3</v>
      </c>
      <c r="J20" s="11"/>
      <c r="K20" s="11"/>
      <c r="L20" s="11"/>
      <c r="M20" s="11"/>
      <c r="N20" s="18"/>
    </row>
    <row r="21" spans="1:14" x14ac:dyDescent="0.25">
      <c r="A21" s="3">
        <v>13</v>
      </c>
      <c r="B21" s="17"/>
      <c r="C21" s="16"/>
      <c r="D21" s="11"/>
      <c r="E21" s="15">
        <v>3</v>
      </c>
      <c r="F21" s="11"/>
      <c r="G21" s="17"/>
      <c r="H21" s="11"/>
      <c r="I21" s="11"/>
      <c r="J21" s="11"/>
      <c r="K21" s="11"/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>
        <v>3</v>
      </c>
      <c r="F22" s="11"/>
      <c r="G22" s="11">
        <v>3</v>
      </c>
      <c r="H22" s="11"/>
      <c r="I22" s="11"/>
      <c r="J22" s="11">
        <v>3</v>
      </c>
      <c r="K22" s="11">
        <v>3</v>
      </c>
      <c r="L22" s="11"/>
      <c r="M22" s="11"/>
      <c r="N22" s="18"/>
    </row>
    <row r="23" spans="1:14" x14ac:dyDescent="0.25">
      <c r="A23" s="3">
        <v>15</v>
      </c>
      <c r="B23" s="11"/>
      <c r="C23" s="16"/>
      <c r="D23" s="11">
        <v>3</v>
      </c>
      <c r="E23" s="13"/>
      <c r="F23" s="11"/>
      <c r="G23" s="11"/>
      <c r="H23" s="11">
        <v>3</v>
      </c>
      <c r="I23" s="11"/>
      <c r="J23" s="11"/>
      <c r="K23" s="11"/>
      <c r="L23" s="11"/>
      <c r="M23" s="11">
        <v>3</v>
      </c>
      <c r="N23" s="18"/>
    </row>
    <row r="24" spans="1:14" x14ac:dyDescent="0.25">
      <c r="A24" s="3">
        <v>16</v>
      </c>
      <c r="B24" s="11"/>
      <c r="C24" s="16"/>
      <c r="D24" s="11"/>
      <c r="E24" s="13">
        <v>3</v>
      </c>
      <c r="F24" s="11"/>
      <c r="G24" s="11"/>
      <c r="H24" s="11"/>
      <c r="I24" s="11">
        <v>3</v>
      </c>
      <c r="J24" s="11"/>
      <c r="K24" s="11"/>
      <c r="L24" s="11"/>
      <c r="M24" s="11">
        <v>3</v>
      </c>
      <c r="N24" s="18"/>
    </row>
    <row r="25" spans="1:14" x14ac:dyDescent="0.25">
      <c r="A25" s="3">
        <v>17</v>
      </c>
      <c r="B25" s="11"/>
      <c r="C25" s="16"/>
      <c r="D25" s="11"/>
      <c r="E25" s="13"/>
      <c r="F25" s="11"/>
      <c r="G25" s="11">
        <v>3</v>
      </c>
      <c r="H25" s="11"/>
      <c r="I25" s="11"/>
      <c r="J25" s="11">
        <v>3</v>
      </c>
      <c r="K25" s="11"/>
      <c r="L25" s="11"/>
      <c r="M25" s="11"/>
      <c r="N25" s="18"/>
    </row>
    <row r="26" spans="1:14" x14ac:dyDescent="0.25">
      <c r="A26" s="3">
        <v>18</v>
      </c>
      <c r="B26" s="11"/>
      <c r="C26" s="16"/>
      <c r="D26" s="11">
        <v>3</v>
      </c>
      <c r="E26" s="13"/>
      <c r="F26" s="11"/>
      <c r="G26" s="11"/>
      <c r="H26" s="11"/>
      <c r="I26" s="11"/>
      <c r="J26" s="11"/>
      <c r="K26" s="11">
        <v>3</v>
      </c>
      <c r="L26" s="11">
        <v>3</v>
      </c>
      <c r="M26" s="11">
        <v>3</v>
      </c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/>
      <c r="H27" s="11">
        <v>3</v>
      </c>
      <c r="I27" s="11">
        <v>3</v>
      </c>
      <c r="J27" s="11"/>
      <c r="K27" s="11"/>
      <c r="L27" s="11"/>
      <c r="M27" s="11"/>
      <c r="N27" s="18"/>
    </row>
    <row r="28" spans="1:14" x14ac:dyDescent="0.25">
      <c r="A28" s="3">
        <v>20</v>
      </c>
      <c r="B28" s="11"/>
      <c r="C28" s="16"/>
      <c r="D28" s="11"/>
      <c r="E28" s="13">
        <v>3</v>
      </c>
      <c r="F28" s="11"/>
      <c r="G28" s="11"/>
      <c r="H28" s="11"/>
      <c r="I28" s="11"/>
      <c r="J28" s="11"/>
      <c r="K28" s="11"/>
      <c r="L28" s="11"/>
      <c r="M28" s="11"/>
      <c r="N28" s="18"/>
    </row>
    <row r="29" spans="1:14" x14ac:dyDescent="0.25">
      <c r="A29" s="3">
        <v>21</v>
      </c>
      <c r="B29" s="11"/>
      <c r="C29" s="16"/>
      <c r="D29" s="11"/>
      <c r="E29" s="13"/>
      <c r="F29" s="11"/>
      <c r="G29" s="11">
        <v>3</v>
      </c>
      <c r="H29" s="11"/>
      <c r="I29" s="11"/>
      <c r="J29" s="11"/>
      <c r="K29" s="11">
        <v>3</v>
      </c>
      <c r="L29" s="11"/>
      <c r="M29" s="11"/>
      <c r="N29" s="18"/>
    </row>
    <row r="30" spans="1:14" x14ac:dyDescent="0.25">
      <c r="A30" s="3">
        <v>22</v>
      </c>
      <c r="B30" s="11"/>
      <c r="C30" s="16"/>
      <c r="D30" s="11">
        <v>3</v>
      </c>
      <c r="E30" s="13"/>
      <c r="F30" s="11"/>
      <c r="G30" s="11"/>
      <c r="H30" s="11">
        <v>3</v>
      </c>
      <c r="I30" s="11"/>
      <c r="J30" s="11"/>
      <c r="K30" s="11"/>
      <c r="L30" s="11">
        <v>3</v>
      </c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/>
      <c r="H31" s="11"/>
      <c r="I31" s="73" t="s">
        <v>406</v>
      </c>
      <c r="J31" s="11"/>
      <c r="K31" s="11"/>
      <c r="L31" s="11">
        <v>5</v>
      </c>
      <c r="M31" s="11"/>
      <c r="N31" s="18"/>
    </row>
    <row r="32" spans="1:14" x14ac:dyDescent="0.25">
      <c r="A32" s="3">
        <v>24</v>
      </c>
      <c r="B32" s="11"/>
      <c r="C32" s="16"/>
      <c r="D32" s="11"/>
      <c r="E32" s="13"/>
      <c r="F32" s="11"/>
      <c r="G32" s="11">
        <v>3</v>
      </c>
      <c r="H32" s="11"/>
      <c r="I32" s="11"/>
      <c r="J32" s="11"/>
      <c r="K32" s="11"/>
      <c r="L32" s="11"/>
      <c r="M32" s="11"/>
      <c r="N32" s="18"/>
    </row>
    <row r="33" spans="1:14" x14ac:dyDescent="0.25">
      <c r="A33" s="3">
        <v>25</v>
      </c>
      <c r="B33" s="11"/>
      <c r="C33" s="16"/>
      <c r="D33" s="11">
        <v>3</v>
      </c>
      <c r="E33" s="13"/>
      <c r="F33" s="11"/>
      <c r="G33" s="11"/>
      <c r="H33" s="11"/>
      <c r="I33" s="11"/>
      <c r="J33" s="11"/>
      <c r="K33" s="11">
        <v>3</v>
      </c>
      <c r="L33" s="11">
        <v>3</v>
      </c>
      <c r="M33" s="11"/>
      <c r="N33" s="18"/>
    </row>
    <row r="34" spans="1:14" x14ac:dyDescent="0.25">
      <c r="A34" s="3">
        <v>26</v>
      </c>
      <c r="B34" s="11"/>
      <c r="C34" s="16"/>
      <c r="D34" s="11"/>
      <c r="E34" s="13"/>
      <c r="F34" s="11"/>
      <c r="G34" s="11"/>
      <c r="H34" s="11">
        <v>3</v>
      </c>
      <c r="I34" s="11">
        <v>3</v>
      </c>
      <c r="J34" s="11"/>
      <c r="K34" s="11"/>
      <c r="L34" s="11"/>
      <c r="M34" s="11"/>
      <c r="N34" s="18"/>
    </row>
    <row r="35" spans="1:14" x14ac:dyDescent="0.25">
      <c r="A35" s="3">
        <v>27</v>
      </c>
      <c r="B35" s="11"/>
      <c r="C35" s="16"/>
      <c r="D35" s="11"/>
      <c r="E35" s="13"/>
      <c r="F35" s="11"/>
      <c r="G35" s="11"/>
      <c r="H35" s="11"/>
      <c r="I35" s="11"/>
      <c r="J35" s="11"/>
      <c r="K35" s="11"/>
      <c r="L35" s="11">
        <v>3</v>
      </c>
      <c r="M35" s="11"/>
      <c r="N35" s="18"/>
    </row>
    <row r="36" spans="1:14" x14ac:dyDescent="0.25">
      <c r="A36" s="3">
        <v>28</v>
      </c>
      <c r="B36" s="11"/>
      <c r="C36" s="16"/>
      <c r="D36" s="11"/>
      <c r="E36" s="13"/>
      <c r="F36" s="11"/>
      <c r="G36" s="11">
        <v>3</v>
      </c>
      <c r="H36" s="11"/>
      <c r="I36" s="11"/>
      <c r="J36" s="11"/>
      <c r="K36" s="11">
        <v>3</v>
      </c>
      <c r="L36" s="11"/>
      <c r="M36" s="11"/>
      <c r="N36" s="18"/>
    </row>
    <row r="37" spans="1:14" x14ac:dyDescent="0.25">
      <c r="A37" s="3">
        <v>29</v>
      </c>
      <c r="B37" s="11"/>
      <c r="C37" s="16"/>
      <c r="D37" s="11">
        <v>3</v>
      </c>
      <c r="E37" s="13"/>
      <c r="F37" s="11"/>
      <c r="G37" s="11"/>
      <c r="H37" s="73">
        <v>3</v>
      </c>
      <c r="I37" s="11"/>
      <c r="J37" s="11"/>
      <c r="K37" s="11"/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>
        <v>3</v>
      </c>
      <c r="F38" s="11"/>
      <c r="G38" s="11"/>
      <c r="H38" s="11"/>
      <c r="I38" s="11">
        <v>3</v>
      </c>
      <c r="J38" s="11"/>
      <c r="K38" s="11" t="s">
        <v>407</v>
      </c>
      <c r="L38" s="42" t="s">
        <v>4</v>
      </c>
      <c r="M38" s="11">
        <v>3</v>
      </c>
      <c r="N38" s="18"/>
    </row>
    <row r="39" spans="1:14" x14ac:dyDescent="0.25">
      <c r="A39" s="3">
        <v>31</v>
      </c>
      <c r="B39" s="19"/>
      <c r="C39" s="16"/>
      <c r="D39" s="11"/>
      <c r="E39" s="13">
        <v>3</v>
      </c>
      <c r="F39" s="11"/>
      <c r="G39" s="11"/>
      <c r="H39" s="11"/>
      <c r="I39" s="11"/>
      <c r="J39" s="11"/>
      <c r="K39" s="11"/>
      <c r="L39" s="42" t="s">
        <v>4</v>
      </c>
      <c r="M39" s="11"/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 t="shared" si="0"/>
        <v>27</v>
      </c>
      <c r="E40" s="18">
        <f t="shared" si="0"/>
        <v>21</v>
      </c>
      <c r="F40" s="18">
        <f t="shared" si="0"/>
        <v>0</v>
      </c>
      <c r="G40" s="18">
        <f t="shared" si="0"/>
        <v>24</v>
      </c>
      <c r="H40" s="18">
        <f t="shared" si="0"/>
        <v>21</v>
      </c>
      <c r="I40" s="18">
        <f t="shared" si="0"/>
        <v>24</v>
      </c>
      <c r="J40" s="18">
        <v>15</v>
      </c>
      <c r="K40" s="18">
        <f t="shared" si="0"/>
        <v>27</v>
      </c>
      <c r="L40" s="18">
        <f>SUM(L9:L36)</f>
        <v>23</v>
      </c>
      <c r="M40" s="18">
        <f>SUM(M9:M39)</f>
        <v>18</v>
      </c>
      <c r="N40" s="194">
        <f>SUM(B40:M40)</f>
        <v>200</v>
      </c>
    </row>
    <row r="41" spans="1:14" ht="36" x14ac:dyDescent="0.25">
      <c r="A41" s="44" t="s">
        <v>1</v>
      </c>
      <c r="B41" s="45">
        <v>0</v>
      </c>
      <c r="C41" s="45">
        <v>0</v>
      </c>
      <c r="D41" s="45">
        <v>4</v>
      </c>
      <c r="E41" s="45">
        <v>6</v>
      </c>
      <c r="F41" s="45">
        <v>0</v>
      </c>
      <c r="G41" s="45">
        <v>5</v>
      </c>
      <c r="H41" s="45">
        <v>4</v>
      </c>
      <c r="I41" s="45">
        <v>4</v>
      </c>
      <c r="J41" s="45">
        <v>4</v>
      </c>
      <c r="K41" s="45">
        <v>5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31</v>
      </c>
      <c r="E42" s="18">
        <f t="shared" si="1"/>
        <v>27</v>
      </c>
      <c r="F42" s="18">
        <f t="shared" si="1"/>
        <v>0</v>
      </c>
      <c r="G42" s="18">
        <f t="shared" si="1"/>
        <v>29</v>
      </c>
      <c r="H42" s="18">
        <f t="shared" si="1"/>
        <v>25</v>
      </c>
      <c r="I42" s="18">
        <f t="shared" si="1"/>
        <v>28</v>
      </c>
      <c r="J42" s="18">
        <f t="shared" si="1"/>
        <v>19</v>
      </c>
      <c r="K42" s="18">
        <f>SUM(K40:K41)</f>
        <v>32</v>
      </c>
      <c r="L42" s="18">
        <f t="shared" ref="L42:M42" si="2">SUM(L40:L41)</f>
        <v>27</v>
      </c>
      <c r="M42" s="18">
        <f t="shared" si="2"/>
        <v>22</v>
      </c>
      <c r="N42" s="23">
        <f>N40+N41</f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201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5191-C707-47F1-95F5-A6A0D086297C}">
  <dimension ref="A1:N44"/>
  <sheetViews>
    <sheetView workbookViewId="0">
      <selection activeCell="R30" sqref="R30"/>
    </sheetView>
  </sheetViews>
  <sheetFormatPr defaultRowHeight="15" x14ac:dyDescent="0.25"/>
  <sheetData>
    <row r="1" spans="1:14" ht="23.25" x14ac:dyDescent="0.35">
      <c r="A1" s="577" t="s">
        <v>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8" x14ac:dyDescent="0.25">
      <c r="A2" s="578" t="s">
        <v>27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18" x14ac:dyDescent="0.25">
      <c r="A3" s="38" t="s">
        <v>10</v>
      </c>
      <c r="B3" s="578" t="s">
        <v>269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63.75" x14ac:dyDescent="0.25">
      <c r="A4" s="39" t="s">
        <v>11</v>
      </c>
      <c r="B4" s="580" t="s">
        <v>270</v>
      </c>
      <c r="C4" s="580"/>
      <c r="D4" s="580"/>
      <c r="E4" s="580"/>
      <c r="F4" s="580"/>
      <c r="G4" s="580"/>
      <c r="H4" s="580"/>
      <c r="I4" s="580"/>
      <c r="J4" s="580"/>
      <c r="K4" s="580"/>
      <c r="L4" s="580"/>
      <c r="M4" s="580"/>
      <c r="N4" s="580"/>
    </row>
    <row r="5" spans="1:14" x14ac:dyDescent="0.25">
      <c r="A5" s="40" t="s">
        <v>13</v>
      </c>
      <c r="B5" s="593" t="s">
        <v>271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</row>
    <row r="6" spans="1:14" x14ac:dyDescent="0.25">
      <c r="A6" s="41" t="s">
        <v>14</v>
      </c>
      <c r="B6" s="632" t="s">
        <v>272</v>
      </c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</row>
    <row r="7" spans="1:14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4" ht="45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4" x14ac:dyDescent="0.25">
      <c r="A9" s="3">
        <v>1</v>
      </c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  <c r="M9" s="11"/>
      <c r="N9" s="18"/>
    </row>
    <row r="10" spans="1:14" x14ac:dyDescent="0.25">
      <c r="A10" s="3">
        <v>2</v>
      </c>
      <c r="B10" s="11"/>
      <c r="C10" s="12"/>
      <c r="D10" s="11"/>
      <c r="E10" s="13"/>
      <c r="F10" s="11"/>
      <c r="G10" s="11">
        <v>2</v>
      </c>
      <c r="H10" s="11">
        <v>2</v>
      </c>
      <c r="I10" s="11"/>
      <c r="J10" s="11">
        <v>2</v>
      </c>
      <c r="K10" s="11"/>
      <c r="L10" s="11">
        <v>2</v>
      </c>
      <c r="M10" s="11">
        <v>3</v>
      </c>
      <c r="N10" s="18"/>
    </row>
    <row r="11" spans="1:14" x14ac:dyDescent="0.25">
      <c r="A11" s="3">
        <v>3</v>
      </c>
      <c r="B11" s="11"/>
      <c r="C11" s="12"/>
      <c r="D11" s="11"/>
      <c r="E11" s="13"/>
      <c r="F11" s="11">
        <v>3</v>
      </c>
      <c r="G11" s="11"/>
      <c r="H11" s="11"/>
      <c r="I11" s="11"/>
      <c r="J11" s="11"/>
      <c r="K11" s="11"/>
      <c r="L11" s="11">
        <v>2</v>
      </c>
      <c r="M11" s="11">
        <v>2</v>
      </c>
      <c r="N11" s="18"/>
    </row>
    <row r="12" spans="1:14" x14ac:dyDescent="0.25">
      <c r="A12" s="3">
        <v>4</v>
      </c>
      <c r="B12" s="11"/>
      <c r="C12" s="12"/>
      <c r="D12" s="11"/>
      <c r="E12" s="13"/>
      <c r="F12" s="11">
        <v>3</v>
      </c>
      <c r="G12" s="11">
        <v>2</v>
      </c>
      <c r="H12" s="11"/>
      <c r="I12" s="11">
        <v>2</v>
      </c>
      <c r="J12" s="11">
        <v>2</v>
      </c>
      <c r="K12" s="11"/>
      <c r="L12" s="11">
        <v>2</v>
      </c>
      <c r="M12" s="11"/>
      <c r="N12" s="18"/>
    </row>
    <row r="13" spans="1:14" x14ac:dyDescent="0.25">
      <c r="A13" s="3">
        <v>5</v>
      </c>
      <c r="B13" s="11"/>
      <c r="C13" s="12"/>
      <c r="D13" s="11"/>
      <c r="E13" s="13"/>
      <c r="F13" s="11"/>
      <c r="G13" s="11"/>
      <c r="H13" s="11"/>
      <c r="I13" s="11"/>
      <c r="J13" s="11"/>
      <c r="K13" s="11"/>
      <c r="L13" s="11">
        <v>2</v>
      </c>
      <c r="M13" s="11">
        <v>2</v>
      </c>
      <c r="N13" s="18"/>
    </row>
    <row r="14" spans="1:14" x14ac:dyDescent="0.25">
      <c r="A14" s="3">
        <v>6</v>
      </c>
      <c r="B14" s="11"/>
      <c r="C14" s="12"/>
      <c r="D14" s="11"/>
      <c r="E14" s="13">
        <v>3</v>
      </c>
      <c r="F14" s="11"/>
      <c r="G14" s="11">
        <v>3</v>
      </c>
      <c r="H14" s="11"/>
      <c r="I14" s="11">
        <v>2</v>
      </c>
      <c r="J14" s="11"/>
      <c r="K14" s="11"/>
      <c r="L14" s="11"/>
      <c r="M14" s="11"/>
      <c r="N14" s="18"/>
    </row>
    <row r="15" spans="1:14" x14ac:dyDescent="0.25">
      <c r="A15" s="3">
        <v>7</v>
      </c>
      <c r="B15" s="11"/>
      <c r="C15" s="12"/>
      <c r="D15" s="11"/>
      <c r="E15" s="13">
        <v>3</v>
      </c>
      <c r="F15" s="11"/>
      <c r="G15" s="11">
        <v>3</v>
      </c>
      <c r="H15" s="11">
        <v>2</v>
      </c>
      <c r="I15" s="11"/>
      <c r="J15" s="11"/>
      <c r="K15" s="11"/>
      <c r="L15" s="11"/>
      <c r="M15" s="11"/>
      <c r="N15" s="18"/>
    </row>
    <row r="16" spans="1:14" x14ac:dyDescent="0.25">
      <c r="A16" s="3">
        <v>8</v>
      </c>
      <c r="B16" s="11"/>
      <c r="C16" s="12"/>
      <c r="D16" s="11"/>
      <c r="E16" s="13"/>
      <c r="F16" s="11"/>
      <c r="G16" s="11">
        <v>3</v>
      </c>
      <c r="H16" s="11"/>
      <c r="I16" s="11"/>
      <c r="J16" s="11"/>
      <c r="K16" s="11">
        <v>2</v>
      </c>
      <c r="L16" s="11"/>
      <c r="M16" s="11"/>
      <c r="N16" s="18"/>
    </row>
    <row r="17" spans="1:14" x14ac:dyDescent="0.25">
      <c r="A17" s="3">
        <v>9</v>
      </c>
      <c r="B17" s="11"/>
      <c r="C17" s="12"/>
      <c r="D17" s="11"/>
      <c r="E17" s="13"/>
      <c r="F17" s="11"/>
      <c r="G17" s="11">
        <v>2</v>
      </c>
      <c r="H17" s="11">
        <v>2</v>
      </c>
      <c r="I17" s="11"/>
      <c r="J17" s="11">
        <v>2</v>
      </c>
      <c r="K17" s="11">
        <v>3</v>
      </c>
      <c r="L17" s="11">
        <v>2</v>
      </c>
      <c r="M17" s="11">
        <v>3</v>
      </c>
      <c r="N17" s="18"/>
    </row>
    <row r="18" spans="1:14" x14ac:dyDescent="0.25">
      <c r="A18" s="3">
        <v>10</v>
      </c>
      <c r="B18" s="11"/>
      <c r="C18" s="14"/>
      <c r="D18" s="11"/>
      <c r="E18" s="13"/>
      <c r="F18" s="11">
        <v>3</v>
      </c>
      <c r="G18" s="15"/>
      <c r="H18" s="11"/>
      <c r="I18" s="11"/>
      <c r="J18" s="11"/>
      <c r="K18" s="11"/>
      <c r="L18" s="11">
        <v>2</v>
      </c>
      <c r="M18" s="11">
        <v>2</v>
      </c>
      <c r="N18" s="18"/>
    </row>
    <row r="19" spans="1:14" x14ac:dyDescent="0.25">
      <c r="A19" s="3">
        <v>11</v>
      </c>
      <c r="B19" s="11"/>
      <c r="C19" s="12"/>
      <c r="D19" s="11"/>
      <c r="E19" s="15"/>
      <c r="F19" s="11">
        <v>3</v>
      </c>
      <c r="G19" s="15">
        <v>2</v>
      </c>
      <c r="H19" s="11"/>
      <c r="I19" s="11"/>
      <c r="J19" s="11">
        <v>2</v>
      </c>
      <c r="K19" s="11"/>
      <c r="L19" s="11"/>
      <c r="M19" s="11"/>
      <c r="N19" s="18"/>
    </row>
    <row r="20" spans="1:14" x14ac:dyDescent="0.25">
      <c r="A20" s="3">
        <v>12</v>
      </c>
      <c r="B20" s="11"/>
      <c r="C20" s="16"/>
      <c r="D20" s="11"/>
      <c r="E20" s="15"/>
      <c r="F20" s="11"/>
      <c r="G20" s="11"/>
      <c r="H20" s="11"/>
      <c r="I20" s="17"/>
      <c r="J20" s="11"/>
      <c r="K20" s="11"/>
      <c r="L20" s="11">
        <v>2</v>
      </c>
      <c r="M20" s="11">
        <v>2</v>
      </c>
      <c r="N20" s="18"/>
    </row>
    <row r="21" spans="1:14" x14ac:dyDescent="0.25">
      <c r="A21" s="3">
        <v>13</v>
      </c>
      <c r="B21" s="17"/>
      <c r="C21" s="16"/>
      <c r="D21" s="11"/>
      <c r="E21" s="15">
        <v>3</v>
      </c>
      <c r="F21" s="11"/>
      <c r="G21" s="17"/>
      <c r="H21" s="11"/>
      <c r="I21" s="11">
        <v>2</v>
      </c>
      <c r="J21" s="11"/>
      <c r="K21" s="11">
        <v>2</v>
      </c>
      <c r="L21" s="11"/>
      <c r="M21" s="11"/>
      <c r="N21" s="18"/>
    </row>
    <row r="22" spans="1:14" x14ac:dyDescent="0.25">
      <c r="A22" s="3">
        <v>14</v>
      </c>
      <c r="B22" s="11"/>
      <c r="C22" s="16"/>
      <c r="D22" s="11"/>
      <c r="E22" s="13">
        <v>3</v>
      </c>
      <c r="F22" s="11"/>
      <c r="G22" s="11"/>
      <c r="H22" s="11">
        <v>2</v>
      </c>
      <c r="I22" s="11"/>
      <c r="J22" s="11"/>
      <c r="K22" s="11"/>
      <c r="L22" s="11"/>
      <c r="M22" s="11"/>
      <c r="N22" s="18"/>
    </row>
    <row r="23" spans="1:14" x14ac:dyDescent="0.25">
      <c r="A23" s="3">
        <v>15</v>
      </c>
      <c r="B23" s="11"/>
      <c r="C23" s="16"/>
      <c r="D23" s="11"/>
      <c r="E23" s="13"/>
      <c r="F23" s="11"/>
      <c r="G23" s="11"/>
      <c r="H23" s="11"/>
      <c r="I23" s="11"/>
      <c r="J23" s="11"/>
      <c r="K23" s="11">
        <v>2</v>
      </c>
      <c r="L23" s="11"/>
      <c r="M23" s="11"/>
      <c r="N23" s="18"/>
    </row>
    <row r="24" spans="1:14" x14ac:dyDescent="0.25">
      <c r="A24" s="3">
        <v>16</v>
      </c>
      <c r="B24" s="11"/>
      <c r="C24" s="16"/>
      <c r="D24" s="11"/>
      <c r="E24" s="13"/>
      <c r="F24" s="11"/>
      <c r="G24" s="11">
        <v>2</v>
      </c>
      <c r="H24" s="11">
        <v>2</v>
      </c>
      <c r="I24" s="11"/>
      <c r="J24" s="11">
        <v>2</v>
      </c>
      <c r="K24" s="11"/>
      <c r="L24" s="11">
        <v>2</v>
      </c>
      <c r="M24" s="11">
        <v>2</v>
      </c>
      <c r="N24" s="18"/>
    </row>
    <row r="25" spans="1:14" x14ac:dyDescent="0.25">
      <c r="A25" s="3">
        <v>17</v>
      </c>
      <c r="B25" s="11"/>
      <c r="C25" s="16"/>
      <c r="D25" s="11"/>
      <c r="E25" s="13"/>
      <c r="F25" s="11">
        <v>3</v>
      </c>
      <c r="G25" s="11"/>
      <c r="H25" s="11"/>
      <c r="I25" s="11">
        <v>2</v>
      </c>
      <c r="J25" s="11"/>
      <c r="K25" s="11"/>
      <c r="L25" s="11"/>
      <c r="M25" s="11">
        <v>2</v>
      </c>
      <c r="N25" s="18"/>
    </row>
    <row r="26" spans="1:14" x14ac:dyDescent="0.25">
      <c r="A26" s="3">
        <v>18</v>
      </c>
      <c r="B26" s="11"/>
      <c r="C26" s="16"/>
      <c r="D26" s="11"/>
      <c r="E26" s="13"/>
      <c r="F26" s="11">
        <v>3</v>
      </c>
      <c r="G26" s="11">
        <v>2</v>
      </c>
      <c r="H26" s="11"/>
      <c r="I26" s="11"/>
      <c r="J26" s="11">
        <v>2</v>
      </c>
      <c r="K26" s="11"/>
      <c r="L26" s="11"/>
      <c r="M26" s="11"/>
      <c r="N26" s="18"/>
    </row>
    <row r="27" spans="1:14" x14ac:dyDescent="0.25">
      <c r="A27" s="3">
        <v>19</v>
      </c>
      <c r="B27" s="11"/>
      <c r="C27" s="16"/>
      <c r="D27" s="11"/>
      <c r="E27" s="13"/>
      <c r="F27" s="11"/>
      <c r="G27" s="11"/>
      <c r="H27" s="11"/>
      <c r="I27" s="11"/>
      <c r="J27" s="11"/>
      <c r="K27" s="11"/>
      <c r="L27" s="11"/>
      <c r="M27" s="11">
        <v>2</v>
      </c>
      <c r="N27" s="18"/>
    </row>
    <row r="28" spans="1:14" x14ac:dyDescent="0.25">
      <c r="A28" s="3">
        <v>20</v>
      </c>
      <c r="B28" s="11"/>
      <c r="C28" s="16"/>
      <c r="D28" s="11"/>
      <c r="E28" s="13"/>
      <c r="F28" s="11"/>
      <c r="G28" s="11"/>
      <c r="H28" s="11"/>
      <c r="I28" s="11">
        <v>2</v>
      </c>
      <c r="J28" s="11"/>
      <c r="K28" s="11">
        <v>2</v>
      </c>
      <c r="L28" s="11"/>
      <c r="M28" s="11"/>
      <c r="N28" s="18"/>
    </row>
    <row r="29" spans="1:14" x14ac:dyDescent="0.25">
      <c r="A29" s="3">
        <v>21</v>
      </c>
      <c r="B29" s="11"/>
      <c r="C29" s="16"/>
      <c r="D29" s="11"/>
      <c r="E29" s="13">
        <v>3</v>
      </c>
      <c r="F29" s="11"/>
      <c r="G29" s="11"/>
      <c r="H29" s="11">
        <v>2</v>
      </c>
      <c r="I29" s="11"/>
      <c r="J29" s="11"/>
      <c r="K29" s="11"/>
      <c r="L29" s="11"/>
      <c r="M29" s="11"/>
      <c r="N29" s="18"/>
    </row>
    <row r="30" spans="1:14" x14ac:dyDescent="0.25">
      <c r="A30" s="3">
        <v>22</v>
      </c>
      <c r="B30" s="11"/>
      <c r="C30" s="16"/>
      <c r="D30" s="11"/>
      <c r="E30" s="13"/>
      <c r="F30" s="11"/>
      <c r="G30" s="11"/>
      <c r="H30" s="11"/>
      <c r="I30" s="11"/>
      <c r="J30" s="11"/>
      <c r="K30" s="11">
        <v>2</v>
      </c>
      <c r="L30" s="11"/>
      <c r="M30" s="11"/>
      <c r="N30" s="18"/>
    </row>
    <row r="31" spans="1:14" x14ac:dyDescent="0.25">
      <c r="A31" s="3">
        <v>23</v>
      </c>
      <c r="B31" s="11"/>
      <c r="C31" s="16"/>
      <c r="D31" s="11"/>
      <c r="E31" s="13"/>
      <c r="F31" s="11"/>
      <c r="G31" s="11">
        <v>2</v>
      </c>
      <c r="H31" s="11">
        <v>2</v>
      </c>
      <c r="I31" s="11"/>
      <c r="J31" s="11">
        <v>2</v>
      </c>
      <c r="K31" s="11"/>
      <c r="L31" s="11"/>
      <c r="M31" s="11"/>
      <c r="N31" s="18"/>
    </row>
    <row r="32" spans="1:14" x14ac:dyDescent="0.25">
      <c r="A32" s="3">
        <v>24</v>
      </c>
      <c r="C32" s="16"/>
      <c r="D32" s="11">
        <v>5</v>
      </c>
      <c r="E32" s="13">
        <v>3</v>
      </c>
      <c r="F32" s="11">
        <v>3</v>
      </c>
      <c r="G32" s="11"/>
      <c r="H32" s="11"/>
      <c r="I32" s="11"/>
      <c r="J32" s="11"/>
      <c r="K32" s="11"/>
      <c r="L32" s="11"/>
      <c r="M32" s="11">
        <v>2</v>
      </c>
      <c r="N32" s="18"/>
    </row>
    <row r="33" spans="1:14" x14ac:dyDescent="0.25">
      <c r="A33" s="3">
        <v>25</v>
      </c>
      <c r="C33" s="16"/>
      <c r="D33" s="11">
        <v>5</v>
      </c>
      <c r="E33" s="13"/>
      <c r="F33" s="11">
        <v>3</v>
      </c>
      <c r="G33" s="11">
        <v>2</v>
      </c>
      <c r="H33" s="11"/>
      <c r="I33" s="11">
        <v>2</v>
      </c>
      <c r="J33" s="11"/>
      <c r="K33" s="11"/>
      <c r="L33" s="11"/>
      <c r="M33" s="11"/>
      <c r="N33" s="11"/>
    </row>
    <row r="34" spans="1:14" x14ac:dyDescent="0.25">
      <c r="A34" s="3">
        <v>26</v>
      </c>
      <c r="C34" s="16"/>
      <c r="D34" s="11">
        <v>5</v>
      </c>
      <c r="E34" s="13"/>
      <c r="F34" s="11"/>
      <c r="G34" s="11"/>
      <c r="H34" s="11"/>
      <c r="I34" s="11"/>
      <c r="J34" s="11"/>
      <c r="K34" s="11"/>
      <c r="L34" s="11"/>
      <c r="M34" s="11">
        <v>2</v>
      </c>
      <c r="N34" s="11"/>
    </row>
    <row r="35" spans="1:14" x14ac:dyDescent="0.25">
      <c r="A35" s="3">
        <v>27</v>
      </c>
      <c r="C35" s="16"/>
      <c r="D35" s="11">
        <v>5</v>
      </c>
      <c r="E35" s="13">
        <v>3</v>
      </c>
      <c r="F35" s="11"/>
      <c r="G35" s="11"/>
      <c r="H35" s="11"/>
      <c r="I35" s="11">
        <v>2</v>
      </c>
      <c r="J35" s="11"/>
      <c r="K35" s="11">
        <v>2</v>
      </c>
      <c r="L35" s="11"/>
      <c r="M35" s="11"/>
      <c r="N35" s="18"/>
    </row>
    <row r="36" spans="1:14" x14ac:dyDescent="0.25">
      <c r="A36" s="3">
        <v>28</v>
      </c>
      <c r="C36" s="16"/>
      <c r="D36" s="11"/>
      <c r="E36" s="13">
        <v>3</v>
      </c>
      <c r="F36" s="11"/>
      <c r="G36" s="11"/>
      <c r="H36" s="11">
        <v>2</v>
      </c>
      <c r="I36" s="11"/>
      <c r="J36" s="11"/>
      <c r="K36" s="11"/>
      <c r="L36" s="11"/>
      <c r="M36" s="11"/>
      <c r="N36" s="18"/>
    </row>
    <row r="37" spans="1:14" x14ac:dyDescent="0.25">
      <c r="A37" s="3">
        <v>29</v>
      </c>
      <c r="C37" s="16"/>
      <c r="D37" s="11"/>
      <c r="E37" s="13"/>
      <c r="F37" s="11"/>
      <c r="G37" s="11"/>
      <c r="H37" s="11"/>
      <c r="I37" s="11"/>
      <c r="J37" s="11"/>
      <c r="K37" s="11">
        <v>2</v>
      </c>
      <c r="L37" s="42" t="s">
        <v>4</v>
      </c>
      <c r="M37" s="11"/>
      <c r="N37" s="18"/>
    </row>
    <row r="38" spans="1:14" x14ac:dyDescent="0.25">
      <c r="A38" s="3">
        <v>30</v>
      </c>
      <c r="B38" s="11"/>
      <c r="C38" s="16"/>
      <c r="D38" s="11"/>
      <c r="E38" s="13"/>
      <c r="F38" s="11"/>
      <c r="G38" s="11">
        <v>2</v>
      </c>
      <c r="H38" s="11">
        <v>2</v>
      </c>
      <c r="I38" s="11"/>
      <c r="J38" s="11"/>
      <c r="K38" s="11"/>
      <c r="L38" s="42" t="s">
        <v>4</v>
      </c>
      <c r="M38" s="11"/>
      <c r="N38" s="18"/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/>
      <c r="I39" s="11"/>
      <c r="J39" s="11"/>
      <c r="K39" s="11"/>
      <c r="L39" s="42" t="s">
        <v>4</v>
      </c>
      <c r="M39" s="11">
        <v>2</v>
      </c>
      <c r="N39" s="18"/>
    </row>
    <row r="40" spans="1:14" ht="36" x14ac:dyDescent="0.25">
      <c r="A40" s="43" t="s">
        <v>3</v>
      </c>
      <c r="B40" s="18">
        <f>SUM(B9:B39)</f>
        <v>0</v>
      </c>
      <c r="C40" s="18">
        <f t="shared" ref="C40:K40" si="0">SUM(C9:C39)</f>
        <v>0</v>
      </c>
      <c r="D40" s="18">
        <f t="shared" si="0"/>
        <v>20</v>
      </c>
      <c r="E40" s="18">
        <f t="shared" si="0"/>
        <v>24</v>
      </c>
      <c r="F40" s="18">
        <f t="shared" si="0"/>
        <v>24</v>
      </c>
      <c r="G40" s="18">
        <f t="shared" si="0"/>
        <v>27</v>
      </c>
      <c r="H40" s="18">
        <f t="shared" si="0"/>
        <v>18</v>
      </c>
      <c r="I40" s="18">
        <f t="shared" si="0"/>
        <v>14</v>
      </c>
      <c r="J40" s="18">
        <f t="shared" si="0"/>
        <v>14</v>
      </c>
      <c r="K40" s="18">
        <f t="shared" si="0"/>
        <v>17</v>
      </c>
      <c r="L40" s="18">
        <f>SUM(L9:L36)</f>
        <v>16</v>
      </c>
      <c r="M40" s="18">
        <f>SUM(M9:M39)</f>
        <v>26</v>
      </c>
      <c r="N40" s="18">
        <v>200</v>
      </c>
    </row>
    <row r="41" spans="1:14" ht="36" x14ac:dyDescent="0.25">
      <c r="A41" s="44" t="s">
        <v>1</v>
      </c>
      <c r="B41" s="45">
        <v>0</v>
      </c>
      <c r="C41" s="45">
        <v>0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1">SUM(C40:C41)</f>
        <v>0</v>
      </c>
      <c r="D42" s="18">
        <f t="shared" si="1"/>
        <v>24</v>
      </c>
      <c r="E42" s="18">
        <f t="shared" si="1"/>
        <v>28</v>
      </c>
      <c r="F42" s="18">
        <f t="shared" si="1"/>
        <v>28</v>
      </c>
      <c r="G42" s="18">
        <f t="shared" si="1"/>
        <v>31</v>
      </c>
      <c r="H42" s="18">
        <f t="shared" si="1"/>
        <v>22</v>
      </c>
      <c r="I42" s="18">
        <f t="shared" si="1"/>
        <v>18</v>
      </c>
      <c r="J42" s="18">
        <f t="shared" si="1"/>
        <v>18</v>
      </c>
      <c r="K42" s="18">
        <f>SUM(K40:K41)</f>
        <v>21</v>
      </c>
      <c r="L42" s="18">
        <f t="shared" ref="L42:M42" si="2">SUM(L40:L41)</f>
        <v>20</v>
      </c>
      <c r="M42" s="18">
        <f t="shared" si="2"/>
        <v>30</v>
      </c>
      <c r="N42" s="23">
        <v>240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8"/>
      <c r="H44" s="7"/>
      <c r="I44" s="5"/>
      <c r="J44" s="2"/>
      <c r="K44" s="2"/>
      <c r="L44" s="2"/>
      <c r="M44" s="2"/>
      <c r="N44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L45"/>
  <sheetViews>
    <sheetView workbookViewId="0">
      <selection activeCell="R17" sqref="R17"/>
    </sheetView>
  </sheetViews>
  <sheetFormatPr defaultRowHeight="15" x14ac:dyDescent="0.25"/>
  <cols>
    <col min="1" max="1" width="12.140625" customWidth="1"/>
  </cols>
  <sheetData>
    <row r="1" spans="1:12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</row>
    <row r="2" spans="1:12" ht="18.75" thickBot="1" x14ac:dyDescent="0.3">
      <c r="A2" s="606" t="s">
        <v>211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</row>
    <row r="3" spans="1:12" ht="51.75" thickBot="1" x14ac:dyDescent="0.3">
      <c r="A3" s="425" t="s">
        <v>137</v>
      </c>
      <c r="B3" s="694" t="s">
        <v>212</v>
      </c>
      <c r="C3" s="694"/>
      <c r="D3" s="694"/>
      <c r="E3" s="694"/>
      <c r="F3" s="694"/>
      <c r="G3" s="694"/>
      <c r="H3" s="694"/>
      <c r="I3" s="694"/>
      <c r="J3" s="694"/>
      <c r="K3" s="694"/>
      <c r="L3" s="695"/>
    </row>
    <row r="4" spans="1:12" x14ac:dyDescent="0.25">
      <c r="A4" s="426" t="s">
        <v>139</v>
      </c>
      <c r="B4" s="751" t="s">
        <v>213</v>
      </c>
      <c r="C4" s="752"/>
      <c r="D4" s="752"/>
      <c r="E4" s="752"/>
      <c r="F4" s="752"/>
      <c r="G4" s="752"/>
      <c r="H4" s="752"/>
      <c r="I4" s="752"/>
      <c r="J4" s="752"/>
      <c r="K4" s="752"/>
      <c r="L4" s="753"/>
    </row>
    <row r="5" spans="1:12" x14ac:dyDescent="0.25">
      <c r="A5" s="426" t="s">
        <v>141</v>
      </c>
      <c r="B5" s="754" t="s">
        <v>214</v>
      </c>
      <c r="C5" s="754"/>
      <c r="D5" s="754"/>
      <c r="E5" s="754"/>
      <c r="F5" s="754"/>
      <c r="G5" s="754"/>
      <c r="H5" s="754"/>
      <c r="I5" s="754"/>
      <c r="J5" s="754"/>
      <c r="K5" s="754"/>
      <c r="L5" s="754"/>
    </row>
    <row r="6" spans="1:12" x14ac:dyDescent="0.25">
      <c r="A6" s="24" t="s">
        <v>215</v>
      </c>
      <c r="B6" s="25"/>
      <c r="C6" s="25"/>
      <c r="D6" s="26"/>
      <c r="E6" s="25"/>
      <c r="F6" s="25"/>
      <c r="G6" s="25"/>
      <c r="H6" s="25"/>
      <c r="I6" s="25"/>
      <c r="J6" s="25"/>
      <c r="K6" s="25"/>
      <c r="L6" s="21"/>
    </row>
    <row r="7" spans="1:12" ht="30" x14ac:dyDescent="0.25">
      <c r="A7" s="20" t="s">
        <v>6</v>
      </c>
      <c r="B7" s="22">
        <v>45444</v>
      </c>
      <c r="C7" s="22">
        <v>45474</v>
      </c>
      <c r="D7" s="22">
        <v>45505</v>
      </c>
      <c r="E7" s="22">
        <v>45536</v>
      </c>
      <c r="F7" s="22">
        <v>45566</v>
      </c>
      <c r="G7" s="22">
        <v>45597</v>
      </c>
      <c r="H7" s="22">
        <v>45627</v>
      </c>
      <c r="I7" s="22">
        <v>45658</v>
      </c>
      <c r="J7" s="22">
        <v>45689</v>
      </c>
      <c r="K7" s="22">
        <v>45717</v>
      </c>
      <c r="L7" s="3" t="s">
        <v>0</v>
      </c>
    </row>
    <row r="8" spans="1:12" x14ac:dyDescent="0.25">
      <c r="A8" s="3">
        <v>1</v>
      </c>
      <c r="B8" s="11">
        <v>4</v>
      </c>
      <c r="C8" s="12">
        <v>3</v>
      </c>
      <c r="D8" s="11"/>
      <c r="E8" s="13"/>
      <c r="F8" s="11"/>
      <c r="G8" s="11"/>
      <c r="H8" s="11"/>
      <c r="I8" s="11"/>
      <c r="J8" s="11">
        <v>4</v>
      </c>
      <c r="K8" s="11"/>
      <c r="L8" s="18"/>
    </row>
    <row r="9" spans="1:12" x14ac:dyDescent="0.25">
      <c r="A9" s="3">
        <v>2</v>
      </c>
      <c r="B9" s="11"/>
      <c r="C9" s="12"/>
      <c r="D9" s="11"/>
      <c r="E9" s="13"/>
      <c r="F9" s="11"/>
      <c r="G9" s="11">
        <v>4</v>
      </c>
      <c r="H9" s="11">
        <v>4</v>
      </c>
      <c r="I9" s="11"/>
      <c r="J9" s="11"/>
      <c r="K9" s="11"/>
      <c r="L9" s="18"/>
    </row>
    <row r="10" spans="1:12" x14ac:dyDescent="0.25">
      <c r="A10" s="3">
        <v>3</v>
      </c>
      <c r="B10" s="11">
        <v>3</v>
      </c>
      <c r="C10" s="12"/>
      <c r="D10" s="11"/>
      <c r="E10" s="13"/>
      <c r="F10" s="11"/>
      <c r="G10" s="11"/>
      <c r="H10" s="11"/>
      <c r="I10" s="11"/>
      <c r="J10" s="11">
        <v>4</v>
      </c>
      <c r="K10" s="11"/>
      <c r="L10" s="18"/>
    </row>
    <row r="11" spans="1:12" x14ac:dyDescent="0.25">
      <c r="A11" s="3">
        <v>4</v>
      </c>
      <c r="B11" s="11"/>
      <c r="C11" s="12"/>
      <c r="D11" s="11"/>
      <c r="E11" s="13"/>
      <c r="F11" s="11"/>
      <c r="G11" s="11">
        <v>4</v>
      </c>
      <c r="H11" s="11"/>
      <c r="I11" s="11">
        <v>4</v>
      </c>
      <c r="J11" s="11"/>
      <c r="K11" s="11"/>
      <c r="L11" s="18"/>
    </row>
    <row r="12" spans="1:12" x14ac:dyDescent="0.25">
      <c r="A12" s="3">
        <v>5</v>
      </c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8"/>
    </row>
    <row r="13" spans="1:12" x14ac:dyDescent="0.25">
      <c r="A13" s="3">
        <v>6</v>
      </c>
      <c r="B13" s="11"/>
      <c r="C13" s="12">
        <v>4</v>
      </c>
      <c r="D13" s="11"/>
      <c r="E13" s="13"/>
      <c r="F13" s="11"/>
      <c r="G13" s="11"/>
      <c r="H13" s="11"/>
      <c r="I13" s="11"/>
      <c r="J13" s="11"/>
      <c r="K13" s="11"/>
      <c r="L13" s="18"/>
    </row>
    <row r="14" spans="1:12" x14ac:dyDescent="0.25">
      <c r="A14" s="3">
        <v>7</v>
      </c>
      <c r="B14" s="11"/>
      <c r="C14" s="12"/>
      <c r="D14" s="11"/>
      <c r="E14" s="13">
        <v>4</v>
      </c>
      <c r="F14" s="11"/>
      <c r="G14" s="11"/>
      <c r="H14" s="11">
        <v>4</v>
      </c>
      <c r="I14" s="11"/>
      <c r="J14" s="11"/>
      <c r="K14" s="11"/>
      <c r="L14" s="18"/>
    </row>
    <row r="15" spans="1:12" x14ac:dyDescent="0.25">
      <c r="A15" s="3">
        <v>8</v>
      </c>
      <c r="B15" s="11">
        <v>4</v>
      </c>
      <c r="C15" s="12">
        <v>3</v>
      </c>
      <c r="D15" s="11"/>
      <c r="E15" s="13"/>
      <c r="F15" s="11"/>
      <c r="G15" s="11"/>
      <c r="H15" s="11"/>
      <c r="I15" s="11"/>
      <c r="J15" s="11">
        <v>4</v>
      </c>
      <c r="K15" s="11"/>
      <c r="L15" s="18"/>
    </row>
    <row r="16" spans="1:12" x14ac:dyDescent="0.25">
      <c r="A16" s="3">
        <v>9</v>
      </c>
      <c r="B16" s="11"/>
      <c r="C16" s="12"/>
      <c r="D16" s="11"/>
      <c r="E16" s="13">
        <v>3</v>
      </c>
      <c r="F16" s="11"/>
      <c r="G16" s="11">
        <v>4</v>
      </c>
      <c r="H16" s="11">
        <v>4</v>
      </c>
      <c r="I16" s="11"/>
      <c r="J16" s="11"/>
      <c r="K16" s="11"/>
      <c r="L16" s="18"/>
    </row>
    <row r="17" spans="1:12" x14ac:dyDescent="0.25">
      <c r="A17" s="3">
        <v>10</v>
      </c>
      <c r="B17" s="11">
        <v>3</v>
      </c>
      <c r="C17" s="14"/>
      <c r="D17" s="11"/>
      <c r="E17" s="13"/>
      <c r="F17" s="11"/>
      <c r="G17" s="15"/>
      <c r="H17" s="11"/>
      <c r="I17" s="11"/>
      <c r="J17" s="11">
        <v>4</v>
      </c>
      <c r="K17" s="11"/>
      <c r="L17" s="18"/>
    </row>
    <row r="18" spans="1:12" x14ac:dyDescent="0.25">
      <c r="A18" s="3">
        <v>11</v>
      </c>
      <c r="B18" s="11"/>
      <c r="C18" s="12"/>
      <c r="D18" s="11"/>
      <c r="E18" s="15"/>
      <c r="F18" s="11"/>
      <c r="G18" s="15"/>
      <c r="H18" s="11"/>
      <c r="I18" s="11">
        <v>4</v>
      </c>
      <c r="J18" s="11"/>
      <c r="K18" s="11"/>
      <c r="L18" s="18"/>
    </row>
    <row r="19" spans="1:12" x14ac:dyDescent="0.25">
      <c r="A19" s="3">
        <v>12</v>
      </c>
      <c r="B19" s="11"/>
      <c r="C19" s="16"/>
      <c r="D19" s="11"/>
      <c r="E19" s="15"/>
      <c r="F19" s="11"/>
      <c r="G19" s="11"/>
      <c r="H19" s="11"/>
      <c r="I19" s="17"/>
      <c r="J19" s="11"/>
      <c r="K19" s="11"/>
      <c r="L19" s="18"/>
    </row>
    <row r="20" spans="1:12" x14ac:dyDescent="0.25">
      <c r="A20" s="3">
        <v>13</v>
      </c>
      <c r="B20" s="17"/>
      <c r="C20" s="16">
        <v>4</v>
      </c>
      <c r="D20" s="11"/>
      <c r="E20" s="15"/>
      <c r="F20" s="11"/>
      <c r="G20" s="17"/>
      <c r="H20" s="11"/>
      <c r="I20" s="11">
        <v>4</v>
      </c>
      <c r="J20" s="11"/>
      <c r="K20" s="11"/>
      <c r="L20" s="18"/>
    </row>
    <row r="21" spans="1:12" x14ac:dyDescent="0.25">
      <c r="A21" s="3">
        <v>14</v>
      </c>
      <c r="B21" s="11"/>
      <c r="C21" s="16"/>
      <c r="D21" s="11"/>
      <c r="E21" s="13">
        <v>4</v>
      </c>
      <c r="F21" s="11">
        <v>4</v>
      </c>
      <c r="G21" s="11"/>
      <c r="H21" s="11">
        <v>4</v>
      </c>
      <c r="I21" s="11"/>
      <c r="J21" s="11"/>
      <c r="K21" s="11"/>
      <c r="L21" s="18"/>
    </row>
    <row r="22" spans="1:12" x14ac:dyDescent="0.25">
      <c r="A22" s="3">
        <v>15</v>
      </c>
      <c r="B22" s="11"/>
      <c r="C22" s="16">
        <v>3</v>
      </c>
      <c r="D22" s="11"/>
      <c r="E22" s="13"/>
      <c r="F22" s="11"/>
      <c r="G22" s="11"/>
      <c r="H22" s="11"/>
      <c r="I22" s="11"/>
      <c r="J22" s="11"/>
      <c r="K22" s="11"/>
      <c r="L22" s="18"/>
    </row>
    <row r="23" spans="1:12" x14ac:dyDescent="0.25">
      <c r="A23" s="3">
        <v>16</v>
      </c>
      <c r="B23" s="11"/>
      <c r="C23" s="16"/>
      <c r="D23" s="11"/>
      <c r="E23" s="13">
        <v>3</v>
      </c>
      <c r="F23" s="11"/>
      <c r="G23" s="11">
        <v>4</v>
      </c>
      <c r="H23" s="11"/>
      <c r="I23" s="11"/>
      <c r="J23" s="11"/>
      <c r="K23" s="11"/>
      <c r="L23" s="18"/>
    </row>
    <row r="24" spans="1:12" x14ac:dyDescent="0.25">
      <c r="A24" s="3">
        <v>17</v>
      </c>
      <c r="B24" s="11">
        <v>3</v>
      </c>
      <c r="C24" s="16"/>
      <c r="D24" s="11"/>
      <c r="E24" s="13"/>
      <c r="F24" s="11"/>
      <c r="G24" s="11"/>
      <c r="H24" s="11"/>
      <c r="I24" s="11"/>
      <c r="J24" s="11"/>
      <c r="K24" s="11">
        <v>4</v>
      </c>
      <c r="L24" s="18"/>
    </row>
    <row r="25" spans="1:12" x14ac:dyDescent="0.25">
      <c r="A25" s="3">
        <v>18</v>
      </c>
      <c r="B25" s="11"/>
      <c r="C25" s="16"/>
      <c r="D25" s="11"/>
      <c r="E25" s="13"/>
      <c r="F25" s="11"/>
      <c r="G25" s="11">
        <v>4</v>
      </c>
      <c r="H25" s="11"/>
      <c r="I25" s="11">
        <v>4</v>
      </c>
      <c r="J25" s="11"/>
      <c r="K25" s="11"/>
      <c r="L25" s="18"/>
    </row>
    <row r="26" spans="1:12" x14ac:dyDescent="0.25">
      <c r="A26" s="3">
        <v>19</v>
      </c>
      <c r="B26" s="11"/>
      <c r="C26" s="16"/>
      <c r="D26" s="11"/>
      <c r="E26" s="13"/>
      <c r="F26" s="11">
        <v>4</v>
      </c>
      <c r="G26" s="11"/>
      <c r="H26" s="11"/>
      <c r="I26" s="11"/>
      <c r="J26" s="11"/>
      <c r="K26" s="11"/>
      <c r="L26" s="18"/>
    </row>
    <row r="27" spans="1:12" x14ac:dyDescent="0.25">
      <c r="A27" s="3">
        <v>20</v>
      </c>
      <c r="B27" s="11"/>
      <c r="C27" s="16"/>
      <c r="D27" s="11"/>
      <c r="E27" s="13"/>
      <c r="F27" s="11"/>
      <c r="G27" s="11"/>
      <c r="H27" s="11"/>
      <c r="I27" s="11">
        <v>4</v>
      </c>
      <c r="J27" s="11"/>
      <c r="K27" s="11"/>
      <c r="L27" s="18"/>
    </row>
    <row r="28" spans="1:12" x14ac:dyDescent="0.25">
      <c r="A28" s="3">
        <v>21</v>
      </c>
      <c r="B28" s="11"/>
      <c r="C28" s="16"/>
      <c r="D28" s="11"/>
      <c r="E28" s="13">
        <v>4</v>
      </c>
      <c r="F28" s="11">
        <v>4</v>
      </c>
      <c r="G28" s="11"/>
      <c r="H28" s="11"/>
      <c r="I28" s="11"/>
      <c r="J28" s="11"/>
      <c r="K28" s="11"/>
      <c r="L28" s="18"/>
    </row>
    <row r="29" spans="1:12" x14ac:dyDescent="0.25">
      <c r="A29" s="3">
        <v>22</v>
      </c>
      <c r="B29" s="11">
        <v>4</v>
      </c>
      <c r="C29" s="16"/>
      <c r="D29" s="11"/>
      <c r="E29" s="13"/>
      <c r="F29" s="11"/>
      <c r="G29" s="11"/>
      <c r="H29" s="11"/>
      <c r="I29" s="11"/>
      <c r="J29" s="11">
        <v>4</v>
      </c>
      <c r="K29" s="11">
        <v>3</v>
      </c>
      <c r="L29" s="18"/>
    </row>
    <row r="30" spans="1:12" x14ac:dyDescent="0.25">
      <c r="A30" s="3">
        <v>23</v>
      </c>
      <c r="B30" s="11"/>
      <c r="C30" s="16"/>
      <c r="D30" s="11"/>
      <c r="E30" s="13">
        <v>3</v>
      </c>
      <c r="F30" s="11"/>
      <c r="G30" s="11"/>
      <c r="H30" s="11">
        <v>4</v>
      </c>
      <c r="I30" s="11"/>
      <c r="J30" s="11"/>
      <c r="K30" s="11"/>
      <c r="L30" s="18"/>
    </row>
    <row r="31" spans="1:12" x14ac:dyDescent="0.25">
      <c r="A31" s="3">
        <v>24</v>
      </c>
      <c r="B31" s="11">
        <v>3</v>
      </c>
      <c r="C31" s="16"/>
      <c r="D31" s="11"/>
      <c r="E31" s="13"/>
      <c r="F31" s="11"/>
      <c r="G31" s="11"/>
      <c r="H31" s="11"/>
      <c r="I31" s="11"/>
      <c r="J31" s="11">
        <v>4</v>
      </c>
      <c r="K31" s="11"/>
      <c r="L31" s="18"/>
    </row>
    <row r="32" spans="1:12" x14ac:dyDescent="0.25">
      <c r="A32" s="3">
        <v>25</v>
      </c>
      <c r="B32" s="11"/>
      <c r="C32" s="16"/>
      <c r="D32" s="11"/>
      <c r="E32" s="13"/>
      <c r="F32" s="11"/>
      <c r="G32" s="11">
        <v>4</v>
      </c>
      <c r="H32" s="11"/>
      <c r="I32" s="11">
        <v>4</v>
      </c>
      <c r="J32" s="11"/>
      <c r="K32" s="11"/>
      <c r="L32" s="18"/>
    </row>
    <row r="33" spans="1:12" x14ac:dyDescent="0.25">
      <c r="A33" s="3">
        <v>26</v>
      </c>
      <c r="B33" s="11"/>
      <c r="C33" s="16"/>
      <c r="D33" s="11"/>
      <c r="E33" s="13"/>
      <c r="F33" s="11"/>
      <c r="G33" s="11"/>
      <c r="H33" s="11"/>
      <c r="I33" s="11"/>
      <c r="J33" s="11"/>
      <c r="K33" s="11"/>
      <c r="L33" s="18"/>
    </row>
    <row r="34" spans="1:12" x14ac:dyDescent="0.25">
      <c r="A34" s="3">
        <v>27</v>
      </c>
      <c r="B34" s="11"/>
      <c r="C34" s="16"/>
      <c r="D34" s="11"/>
      <c r="E34" s="13"/>
      <c r="F34" s="11"/>
      <c r="G34" s="11"/>
      <c r="H34" s="11"/>
      <c r="I34" s="11">
        <v>4</v>
      </c>
      <c r="J34" s="11"/>
      <c r="K34" s="11"/>
      <c r="L34" s="18"/>
    </row>
    <row r="35" spans="1:12" x14ac:dyDescent="0.25">
      <c r="A35" s="3">
        <v>28</v>
      </c>
      <c r="B35" s="11"/>
      <c r="C35" s="16"/>
      <c r="D35" s="11"/>
      <c r="E35" s="13"/>
      <c r="F35" s="11">
        <v>4</v>
      </c>
      <c r="G35" s="11"/>
      <c r="H35" s="11">
        <v>4</v>
      </c>
      <c r="I35" s="11"/>
      <c r="J35" s="11"/>
      <c r="K35" s="11"/>
      <c r="L35" s="18"/>
    </row>
    <row r="36" spans="1:12" x14ac:dyDescent="0.25">
      <c r="A36" s="3">
        <v>29</v>
      </c>
      <c r="B36" s="11">
        <v>4</v>
      </c>
      <c r="C36" s="16"/>
      <c r="D36" s="11"/>
      <c r="E36" s="13"/>
      <c r="F36" s="11"/>
      <c r="G36" s="11"/>
      <c r="H36" s="11"/>
      <c r="I36" s="11"/>
      <c r="J36" s="11"/>
      <c r="K36" s="11"/>
      <c r="L36" s="18"/>
    </row>
    <row r="37" spans="1:12" x14ac:dyDescent="0.25">
      <c r="A37" s="3">
        <v>30</v>
      </c>
      <c r="B37" s="11"/>
      <c r="C37" s="16"/>
      <c r="D37" s="11"/>
      <c r="E37" s="13">
        <v>3</v>
      </c>
      <c r="F37" s="11"/>
      <c r="G37" s="11">
        <v>4</v>
      </c>
      <c r="H37" s="11">
        <v>4</v>
      </c>
      <c r="I37" s="11"/>
      <c r="J37" s="11"/>
      <c r="K37" s="11"/>
      <c r="L37" s="18"/>
    </row>
    <row r="38" spans="1:12" x14ac:dyDescent="0.25">
      <c r="A38" s="3">
        <v>31</v>
      </c>
      <c r="B38" s="19" t="s">
        <v>4</v>
      </c>
      <c r="C38" s="16"/>
      <c r="D38" s="11"/>
      <c r="E38" s="13"/>
      <c r="F38" s="11"/>
      <c r="G38" s="11"/>
      <c r="H38" s="11"/>
      <c r="I38" s="11"/>
      <c r="J38" s="11"/>
      <c r="K38" s="11"/>
      <c r="L38" s="18"/>
    </row>
    <row r="39" spans="1:12" ht="24" x14ac:dyDescent="0.25">
      <c r="A39" s="137" t="s">
        <v>3</v>
      </c>
      <c r="B39" s="18">
        <f>SUM(B8:B37)</f>
        <v>28</v>
      </c>
      <c r="C39" s="18">
        <f>SUM(C8:C38)</f>
        <v>17</v>
      </c>
      <c r="D39" s="18">
        <f>SUM(D8:D38)</f>
        <v>0</v>
      </c>
      <c r="E39" s="18">
        <f>SUM(E8:E37)</f>
        <v>24</v>
      </c>
      <c r="F39" s="18">
        <f>SUM(F8:F38)</f>
        <v>16</v>
      </c>
      <c r="G39" s="18">
        <f>SUM(G8:G37)</f>
        <v>28</v>
      </c>
      <c r="H39" s="18">
        <f>SUM(H8:H38)</f>
        <v>28</v>
      </c>
      <c r="I39" s="18">
        <f>SUM(I8:I38)</f>
        <v>28</v>
      </c>
      <c r="J39" s="18">
        <f>SUM(J8:J35)</f>
        <v>24</v>
      </c>
      <c r="K39" s="18">
        <f>SUM(K8:K38)</f>
        <v>7</v>
      </c>
      <c r="L39" s="18">
        <f>SUM(B39:K39)</f>
        <v>200</v>
      </c>
    </row>
    <row r="40" spans="1:12" ht="24" x14ac:dyDescent="0.25">
      <c r="A40" s="195" t="s">
        <v>1</v>
      </c>
      <c r="B40" s="196">
        <v>5</v>
      </c>
      <c r="C40" s="196">
        <v>5</v>
      </c>
      <c r="D40" s="196">
        <v>0</v>
      </c>
      <c r="E40" s="196">
        <v>4</v>
      </c>
      <c r="F40" s="196">
        <v>4</v>
      </c>
      <c r="G40" s="196">
        <v>4</v>
      </c>
      <c r="H40" s="196">
        <v>4</v>
      </c>
      <c r="I40" s="196">
        <v>4</v>
      </c>
      <c r="J40" s="196">
        <v>4</v>
      </c>
      <c r="K40" s="196">
        <v>6</v>
      </c>
      <c r="L40" s="197">
        <f>SUM(B40:K40)</f>
        <v>40</v>
      </c>
    </row>
    <row r="41" spans="1:12" x14ac:dyDescent="0.25">
      <c r="A41" s="3" t="s">
        <v>2</v>
      </c>
      <c r="B41" s="18">
        <f t="shared" ref="B41:K41" si="0">SUM(B39:B40)</f>
        <v>33</v>
      </c>
      <c r="C41" s="18">
        <f t="shared" si="0"/>
        <v>22</v>
      </c>
      <c r="D41" s="18">
        <f t="shared" si="0"/>
        <v>0</v>
      </c>
      <c r="E41" s="18">
        <f t="shared" si="0"/>
        <v>28</v>
      </c>
      <c r="F41" s="18">
        <f t="shared" si="0"/>
        <v>20</v>
      </c>
      <c r="G41" s="18">
        <f t="shared" si="0"/>
        <v>32</v>
      </c>
      <c r="H41" s="18">
        <f t="shared" si="0"/>
        <v>32</v>
      </c>
      <c r="I41" s="18">
        <f t="shared" si="0"/>
        <v>32</v>
      </c>
      <c r="J41" s="18">
        <f t="shared" si="0"/>
        <v>28</v>
      </c>
      <c r="K41" s="18">
        <f t="shared" si="0"/>
        <v>13</v>
      </c>
      <c r="L41" s="23">
        <f>SUM(B41:K41)</f>
        <v>240</v>
      </c>
    </row>
    <row r="42" spans="1:12" x14ac:dyDescent="0.25">
      <c r="A42" s="2"/>
      <c r="B42" s="4"/>
      <c r="C42" s="5"/>
      <c r="D42" s="5"/>
      <c r="E42" s="5"/>
      <c r="F42" s="5"/>
      <c r="G42" s="5"/>
      <c r="H42" s="5"/>
      <c r="I42" s="5"/>
      <c r="J42" s="2"/>
      <c r="K42" s="6"/>
      <c r="L42" s="2"/>
    </row>
    <row r="43" spans="1:12" ht="15.75" x14ac:dyDescent="0.25">
      <c r="A43" s="48" t="s">
        <v>22</v>
      </c>
      <c r="B43" s="49"/>
      <c r="C43" s="50"/>
      <c r="D43" s="50"/>
      <c r="E43" s="51"/>
      <c r="F43" s="5"/>
      <c r="G43" s="8"/>
      <c r="H43" s="7"/>
      <c r="I43" s="5"/>
      <c r="J43" s="2"/>
      <c r="K43" s="2"/>
      <c r="L43" s="2"/>
    </row>
    <row r="44" spans="1:12" x14ac:dyDescent="0.25">
      <c r="A44" s="2"/>
      <c r="B44" s="2"/>
      <c r="C44" s="7"/>
      <c r="D44" s="5"/>
      <c r="E44" s="5"/>
      <c r="F44" s="5"/>
      <c r="G44" s="10"/>
      <c r="H44" s="5"/>
      <c r="I44" s="10"/>
      <c r="J44" s="2"/>
      <c r="K44" s="2"/>
      <c r="L44" s="2"/>
    </row>
    <row r="45" spans="1:12" x14ac:dyDescent="0.25">
      <c r="A45" s="1" t="s">
        <v>23</v>
      </c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</row>
  </sheetData>
  <mergeCells count="5">
    <mergeCell ref="A1:L1"/>
    <mergeCell ref="A2:L2"/>
    <mergeCell ref="B3:L3"/>
    <mergeCell ref="B4:L4"/>
    <mergeCell ref="B5:L5"/>
  </mergeCells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E1:R44"/>
  <sheetViews>
    <sheetView topLeftCell="E1" workbookViewId="0">
      <selection activeCell="Z19" sqref="Z19"/>
    </sheetView>
  </sheetViews>
  <sheetFormatPr defaultRowHeight="15" x14ac:dyDescent="0.25"/>
  <sheetData>
    <row r="1" spans="5:18" ht="23.25" x14ac:dyDescent="0.35">
      <c r="E1" s="758" t="s">
        <v>5</v>
      </c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7"/>
    </row>
    <row r="2" spans="5:18" ht="18" x14ac:dyDescent="0.25">
      <c r="E2" s="759" t="s">
        <v>304</v>
      </c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7"/>
    </row>
    <row r="3" spans="5:18" ht="18" x14ac:dyDescent="0.25">
      <c r="E3" s="280" t="s">
        <v>10</v>
      </c>
      <c r="F3" s="759" t="s">
        <v>305</v>
      </c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7"/>
    </row>
    <row r="4" spans="5:18" ht="63.75" x14ac:dyDescent="0.25">
      <c r="E4" s="281" t="s">
        <v>11</v>
      </c>
      <c r="F4" s="760" t="s">
        <v>306</v>
      </c>
      <c r="G4" s="756"/>
      <c r="H4" s="756"/>
      <c r="I4" s="756"/>
      <c r="J4" s="756"/>
      <c r="K4" s="756"/>
      <c r="L4" s="756"/>
      <c r="M4" s="756"/>
      <c r="N4" s="756"/>
      <c r="O4" s="756"/>
      <c r="P4" s="756"/>
      <c r="Q4" s="756"/>
      <c r="R4" s="757"/>
    </row>
    <row r="5" spans="5:18" x14ac:dyDescent="0.25">
      <c r="E5" s="282" t="s">
        <v>13</v>
      </c>
      <c r="F5" s="761" t="s">
        <v>307</v>
      </c>
      <c r="G5" s="762"/>
      <c r="H5" s="762"/>
      <c r="I5" s="762"/>
      <c r="J5" s="762"/>
      <c r="K5" s="762"/>
      <c r="L5" s="762"/>
      <c r="M5" s="762"/>
      <c r="N5" s="762"/>
      <c r="O5" s="762"/>
      <c r="P5" s="762"/>
      <c r="Q5" s="762"/>
      <c r="R5" s="763"/>
    </row>
    <row r="6" spans="5:18" x14ac:dyDescent="0.25">
      <c r="E6" s="283" t="s">
        <v>14</v>
      </c>
      <c r="F6" s="755" t="s">
        <v>308</v>
      </c>
      <c r="G6" s="756"/>
      <c r="H6" s="756"/>
      <c r="I6" s="756"/>
      <c r="J6" s="756"/>
      <c r="K6" s="756"/>
      <c r="L6" s="756"/>
      <c r="M6" s="756"/>
      <c r="N6" s="756"/>
      <c r="O6" s="756"/>
      <c r="P6" s="756"/>
      <c r="Q6" s="756"/>
      <c r="R6" s="757"/>
    </row>
    <row r="7" spans="5:18" x14ac:dyDescent="0.25">
      <c r="E7" s="284" t="s">
        <v>21</v>
      </c>
      <c r="F7" s="285"/>
      <c r="G7" s="285"/>
      <c r="H7" s="286"/>
      <c r="I7" s="285"/>
      <c r="J7" s="285"/>
      <c r="K7" s="285"/>
      <c r="L7" s="285"/>
      <c r="M7" s="285"/>
      <c r="N7" s="285"/>
      <c r="O7" s="285"/>
      <c r="P7" s="285"/>
      <c r="Q7" s="285"/>
      <c r="R7" s="287"/>
    </row>
    <row r="8" spans="5:18" ht="45" x14ac:dyDescent="0.25">
      <c r="E8" s="288" t="s">
        <v>6</v>
      </c>
      <c r="F8" s="289">
        <v>45383</v>
      </c>
      <c r="G8" s="289">
        <v>45413</v>
      </c>
      <c r="H8" s="289">
        <v>45444</v>
      </c>
      <c r="I8" s="289">
        <v>45474</v>
      </c>
      <c r="J8" s="289">
        <v>45505</v>
      </c>
      <c r="K8" s="289">
        <v>45536</v>
      </c>
      <c r="L8" s="289">
        <v>45566</v>
      </c>
      <c r="M8" s="289">
        <v>45597</v>
      </c>
      <c r="N8" s="289">
        <v>45627</v>
      </c>
      <c r="O8" s="289">
        <v>45658</v>
      </c>
      <c r="P8" s="289">
        <v>45689</v>
      </c>
      <c r="Q8" s="289">
        <v>45717</v>
      </c>
      <c r="R8" s="290" t="s">
        <v>0</v>
      </c>
    </row>
    <row r="9" spans="5:18" x14ac:dyDescent="0.25">
      <c r="E9" s="290">
        <v>1</v>
      </c>
      <c r="F9" s="291"/>
      <c r="G9" s="292"/>
      <c r="H9" s="291"/>
      <c r="I9" s="293"/>
      <c r="J9" s="291"/>
      <c r="K9" s="291" t="s">
        <v>309</v>
      </c>
      <c r="L9" s="291"/>
      <c r="M9" s="291"/>
      <c r="N9" s="291"/>
      <c r="O9" s="291"/>
      <c r="P9" s="291"/>
      <c r="Q9" s="291"/>
      <c r="R9" s="294"/>
    </row>
    <row r="10" spans="5:18" x14ac:dyDescent="0.25">
      <c r="E10" s="290">
        <v>2</v>
      </c>
      <c r="F10" s="291"/>
      <c r="G10" s="292"/>
      <c r="H10" s="291"/>
      <c r="I10" s="293"/>
      <c r="J10" s="291"/>
      <c r="K10" s="291"/>
      <c r="L10" s="291"/>
      <c r="M10" s="291"/>
      <c r="N10" s="291"/>
      <c r="O10" s="291"/>
      <c r="P10" s="291"/>
      <c r="Q10" s="291"/>
      <c r="R10" s="294"/>
    </row>
    <row r="11" spans="5:18" x14ac:dyDescent="0.25">
      <c r="E11" s="290">
        <v>3</v>
      </c>
      <c r="F11" s="291"/>
      <c r="G11" s="292"/>
      <c r="H11" s="291"/>
      <c r="I11" s="293"/>
      <c r="J11" s="291"/>
      <c r="K11" s="291"/>
      <c r="L11" s="291"/>
      <c r="M11" s="291"/>
      <c r="N11" s="291"/>
      <c r="O11" s="291"/>
      <c r="P11" s="291"/>
      <c r="Q11" s="291"/>
      <c r="R11" s="294"/>
    </row>
    <row r="12" spans="5:18" x14ac:dyDescent="0.25">
      <c r="E12" s="290">
        <v>4</v>
      </c>
      <c r="F12" s="291"/>
      <c r="G12" s="292"/>
      <c r="H12" s="291"/>
      <c r="I12" s="293"/>
      <c r="J12" s="291"/>
      <c r="K12" s="291"/>
      <c r="L12" s="291"/>
      <c r="M12" s="291"/>
      <c r="N12" s="291"/>
      <c r="O12" s="291"/>
      <c r="P12" s="291"/>
      <c r="Q12" s="291"/>
      <c r="R12" s="294"/>
    </row>
    <row r="13" spans="5:18" x14ac:dyDescent="0.25">
      <c r="E13" s="290">
        <v>5</v>
      </c>
      <c r="F13" s="291"/>
      <c r="G13" s="292"/>
      <c r="H13" s="291" t="s">
        <v>309</v>
      </c>
      <c r="I13" s="291" t="s">
        <v>309</v>
      </c>
      <c r="J13" s="291" t="s">
        <v>309</v>
      </c>
      <c r="K13" s="291">
        <v>10</v>
      </c>
      <c r="L13" s="291"/>
      <c r="M13" s="291"/>
      <c r="N13" s="291"/>
      <c r="O13" s="291"/>
      <c r="P13" s="291"/>
      <c r="Q13" s="291"/>
      <c r="R13" s="294"/>
    </row>
    <row r="14" spans="5:18" x14ac:dyDescent="0.25">
      <c r="E14" s="290">
        <v>6</v>
      </c>
      <c r="F14" s="291"/>
      <c r="G14" s="292"/>
      <c r="H14" s="291">
        <v>8</v>
      </c>
      <c r="I14" s="293">
        <v>8</v>
      </c>
      <c r="J14" s="291"/>
      <c r="K14" s="291">
        <v>10</v>
      </c>
      <c r="L14" s="291"/>
      <c r="M14" s="291"/>
      <c r="N14" s="291"/>
      <c r="O14" s="291"/>
      <c r="P14" s="291"/>
      <c r="Q14" s="291"/>
      <c r="R14" s="294"/>
    </row>
    <row r="15" spans="5:18" x14ac:dyDescent="0.25">
      <c r="E15" s="290">
        <v>7</v>
      </c>
      <c r="F15" s="291"/>
      <c r="G15" s="292"/>
      <c r="H15" s="291">
        <v>8</v>
      </c>
      <c r="I15" s="293">
        <v>8</v>
      </c>
      <c r="J15" s="291"/>
      <c r="K15" s="291"/>
      <c r="L15" s="291"/>
      <c r="M15" s="291"/>
      <c r="N15" s="291"/>
      <c r="O15" s="291"/>
      <c r="P15" s="291"/>
      <c r="Q15" s="291"/>
      <c r="R15" s="294"/>
    </row>
    <row r="16" spans="5:18" x14ac:dyDescent="0.25">
      <c r="E16" s="290">
        <v>8</v>
      </c>
      <c r="F16" s="291"/>
      <c r="G16" s="292"/>
      <c r="H16" s="291"/>
      <c r="I16" s="293"/>
      <c r="J16" s="291">
        <v>6</v>
      </c>
      <c r="K16" s="291"/>
      <c r="L16" s="291"/>
      <c r="M16" s="291"/>
      <c r="N16" s="291"/>
      <c r="O16" s="291"/>
      <c r="P16" s="291"/>
      <c r="Q16" s="291"/>
      <c r="R16" s="294"/>
    </row>
    <row r="17" spans="5:18" x14ac:dyDescent="0.25">
      <c r="E17" s="290">
        <v>9</v>
      </c>
      <c r="F17" s="291"/>
      <c r="G17" s="292"/>
      <c r="H17" s="291"/>
      <c r="I17" s="293"/>
      <c r="J17" s="291">
        <v>6</v>
      </c>
      <c r="K17" s="291"/>
      <c r="L17" s="291"/>
      <c r="M17" s="291"/>
      <c r="N17" s="291"/>
      <c r="O17" s="291"/>
      <c r="P17" s="291"/>
      <c r="Q17" s="291"/>
      <c r="R17" s="294"/>
    </row>
    <row r="18" spans="5:18" x14ac:dyDescent="0.25">
      <c r="E18" s="290">
        <v>10</v>
      </c>
      <c r="F18" s="291"/>
      <c r="G18" s="295"/>
      <c r="H18" s="291"/>
      <c r="I18" s="293"/>
      <c r="J18" s="291">
        <v>6</v>
      </c>
      <c r="K18" s="296"/>
      <c r="L18" s="291"/>
      <c r="M18" s="291"/>
      <c r="N18" s="291"/>
      <c r="O18" s="291"/>
      <c r="P18" s="291"/>
      <c r="Q18" s="291"/>
      <c r="R18" s="294"/>
    </row>
    <row r="19" spans="5:18" x14ac:dyDescent="0.25">
      <c r="E19" s="290">
        <v>11</v>
      </c>
      <c r="F19" s="291"/>
      <c r="G19" s="292"/>
      <c r="H19" s="291"/>
      <c r="I19" s="296"/>
      <c r="J19" s="291"/>
      <c r="K19" s="296">
        <v>10</v>
      </c>
      <c r="L19" s="291"/>
      <c r="M19" s="291"/>
      <c r="N19" s="291"/>
      <c r="O19" s="291"/>
      <c r="P19" s="291"/>
      <c r="Q19" s="291"/>
      <c r="R19" s="294"/>
    </row>
    <row r="20" spans="5:18" x14ac:dyDescent="0.25">
      <c r="E20" s="290">
        <v>12</v>
      </c>
      <c r="F20" s="291"/>
      <c r="G20" s="297"/>
      <c r="H20" s="291"/>
      <c r="I20" s="296">
        <v>8</v>
      </c>
      <c r="J20" s="291"/>
      <c r="K20" s="291" t="s">
        <v>309</v>
      </c>
      <c r="L20" s="291"/>
      <c r="M20" s="298"/>
      <c r="N20" s="291"/>
      <c r="O20" s="291"/>
      <c r="P20" s="291"/>
      <c r="Q20" s="291"/>
      <c r="R20" s="294"/>
    </row>
    <row r="21" spans="5:18" x14ac:dyDescent="0.25">
      <c r="E21" s="290">
        <v>13</v>
      </c>
      <c r="F21" s="298"/>
      <c r="G21" s="297"/>
      <c r="H21" s="291"/>
      <c r="I21" s="296">
        <v>8</v>
      </c>
      <c r="J21" s="291"/>
      <c r="K21" s="298"/>
      <c r="L21" s="291"/>
      <c r="M21" s="291"/>
      <c r="N21" s="291"/>
      <c r="O21" s="291"/>
      <c r="P21" s="291"/>
      <c r="Q21" s="291"/>
      <c r="R21" s="294"/>
    </row>
    <row r="22" spans="5:18" x14ac:dyDescent="0.25">
      <c r="E22" s="290">
        <v>14</v>
      </c>
      <c r="F22" s="291"/>
      <c r="G22" s="297"/>
      <c r="H22" s="291"/>
      <c r="I22" s="293"/>
      <c r="J22" s="291"/>
      <c r="K22" s="291"/>
      <c r="L22" s="291"/>
      <c r="M22" s="291"/>
      <c r="N22" s="291"/>
      <c r="O22" s="291"/>
      <c r="P22" s="291"/>
      <c r="Q22" s="291"/>
      <c r="R22" s="294"/>
    </row>
    <row r="23" spans="5:18" x14ac:dyDescent="0.25">
      <c r="E23" s="290">
        <v>15</v>
      </c>
      <c r="F23" s="291"/>
      <c r="G23" s="297"/>
      <c r="H23" s="291">
        <v>8</v>
      </c>
      <c r="I23" s="293"/>
      <c r="J23" s="291"/>
      <c r="K23" s="291"/>
      <c r="L23" s="291"/>
      <c r="M23" s="291"/>
      <c r="N23" s="291"/>
      <c r="O23" s="291"/>
      <c r="P23" s="291"/>
      <c r="Q23" s="291"/>
      <c r="R23" s="294"/>
    </row>
    <row r="24" spans="5:18" x14ac:dyDescent="0.25">
      <c r="E24" s="290">
        <v>16</v>
      </c>
      <c r="F24" s="291"/>
      <c r="G24" s="297"/>
      <c r="H24" s="291">
        <v>10</v>
      </c>
      <c r="I24" s="293"/>
      <c r="J24" s="291"/>
      <c r="K24" s="291"/>
      <c r="L24" s="291"/>
      <c r="M24" s="291"/>
      <c r="N24" s="291"/>
      <c r="O24" s="291"/>
      <c r="P24" s="291"/>
      <c r="Q24" s="291"/>
      <c r="R24" s="294"/>
    </row>
    <row r="25" spans="5:18" x14ac:dyDescent="0.25">
      <c r="E25" s="290">
        <v>17</v>
      </c>
      <c r="F25" s="291"/>
      <c r="G25" s="297"/>
      <c r="H25" s="291"/>
      <c r="I25" s="293"/>
      <c r="J25" s="291"/>
      <c r="K25" s="291"/>
      <c r="L25" s="291"/>
      <c r="M25" s="291"/>
      <c r="N25" s="291"/>
      <c r="O25" s="291"/>
      <c r="P25" s="291"/>
      <c r="Q25" s="291"/>
      <c r="R25" s="294"/>
    </row>
    <row r="26" spans="5:18" x14ac:dyDescent="0.25">
      <c r="E26" s="290">
        <v>18</v>
      </c>
      <c r="F26" s="291"/>
      <c r="G26" s="297"/>
      <c r="H26" s="291"/>
      <c r="I26" s="293"/>
      <c r="J26" s="291"/>
      <c r="K26" s="291"/>
      <c r="L26" s="291"/>
      <c r="M26" s="291"/>
      <c r="N26" s="291"/>
      <c r="O26" s="291"/>
      <c r="P26" s="291"/>
      <c r="Q26" s="291"/>
      <c r="R26" s="294"/>
    </row>
    <row r="27" spans="5:18" x14ac:dyDescent="0.25">
      <c r="E27" s="290">
        <v>19</v>
      </c>
      <c r="F27" s="291"/>
      <c r="G27" s="297"/>
      <c r="H27" s="291"/>
      <c r="I27" s="293">
        <v>10</v>
      </c>
      <c r="J27" s="291"/>
      <c r="K27" s="291"/>
      <c r="L27" s="291"/>
      <c r="M27" s="291"/>
      <c r="N27" s="291"/>
      <c r="O27" s="291"/>
      <c r="P27" s="291"/>
      <c r="Q27" s="291"/>
      <c r="R27" s="294"/>
    </row>
    <row r="28" spans="5:18" x14ac:dyDescent="0.25">
      <c r="E28" s="290">
        <v>20</v>
      </c>
      <c r="F28" s="291"/>
      <c r="G28" s="297"/>
      <c r="H28" s="291"/>
      <c r="I28" s="293">
        <v>10</v>
      </c>
      <c r="J28" s="291"/>
      <c r="K28" s="291"/>
      <c r="L28" s="291"/>
      <c r="M28" s="291"/>
      <c r="N28" s="291"/>
      <c r="O28" s="291"/>
      <c r="P28" s="291"/>
      <c r="Q28" s="291"/>
      <c r="R28" s="294"/>
    </row>
    <row r="29" spans="5:18" x14ac:dyDescent="0.25">
      <c r="E29" s="290">
        <v>21</v>
      </c>
      <c r="F29" s="291"/>
      <c r="G29" s="297"/>
      <c r="H29" s="291">
        <v>8</v>
      </c>
      <c r="I29" s="293">
        <v>10</v>
      </c>
      <c r="J29" s="291"/>
      <c r="K29" s="291"/>
      <c r="L29" s="291"/>
      <c r="M29" s="291"/>
      <c r="N29" s="291"/>
      <c r="O29" s="291"/>
      <c r="P29" s="291"/>
      <c r="Q29" s="291"/>
      <c r="R29" s="294"/>
    </row>
    <row r="30" spans="5:18" x14ac:dyDescent="0.25">
      <c r="E30" s="290">
        <v>22</v>
      </c>
      <c r="F30" s="291"/>
      <c r="G30" s="297"/>
      <c r="H30" s="291">
        <v>8</v>
      </c>
      <c r="I30" s="293">
        <v>8</v>
      </c>
      <c r="J30" s="291"/>
      <c r="K30" s="291"/>
      <c r="L30" s="291"/>
      <c r="M30" s="291"/>
      <c r="N30" s="291"/>
      <c r="O30" s="291"/>
      <c r="P30" s="291"/>
      <c r="Q30" s="291"/>
      <c r="R30" s="294"/>
    </row>
    <row r="31" spans="5:18" x14ac:dyDescent="0.25">
      <c r="E31" s="290">
        <v>23</v>
      </c>
      <c r="F31" s="291"/>
      <c r="G31" s="297"/>
      <c r="H31" s="291" t="s">
        <v>309</v>
      </c>
      <c r="I31" s="291" t="s">
        <v>309</v>
      </c>
      <c r="J31" s="291">
        <v>8</v>
      </c>
      <c r="K31" s="291"/>
      <c r="L31" s="291"/>
      <c r="M31" s="291"/>
      <c r="N31" s="291"/>
      <c r="O31" s="291"/>
      <c r="P31" s="291"/>
      <c r="Q31" s="291"/>
      <c r="R31" s="294"/>
    </row>
    <row r="32" spans="5:18" x14ac:dyDescent="0.25">
      <c r="E32" s="290">
        <v>24</v>
      </c>
      <c r="F32" s="291"/>
      <c r="G32" s="297"/>
      <c r="H32" s="291"/>
      <c r="I32" s="293"/>
      <c r="J32" s="291">
        <v>8</v>
      </c>
      <c r="K32" s="291"/>
      <c r="L32" s="291"/>
      <c r="M32" s="291"/>
      <c r="N32" s="291"/>
      <c r="O32" s="291"/>
      <c r="P32" s="291"/>
      <c r="Q32" s="291"/>
      <c r="R32" s="294"/>
    </row>
    <row r="33" spans="5:18" x14ac:dyDescent="0.25">
      <c r="E33" s="290">
        <v>25</v>
      </c>
      <c r="F33" s="291"/>
      <c r="G33" s="297"/>
      <c r="H33" s="291"/>
      <c r="I33" s="293"/>
      <c r="J33" s="291"/>
      <c r="K33" s="291"/>
      <c r="L33" s="291"/>
      <c r="M33" s="291"/>
      <c r="N33" s="291"/>
      <c r="O33" s="291"/>
      <c r="P33" s="291"/>
      <c r="Q33" s="291"/>
      <c r="R33" s="291"/>
    </row>
    <row r="34" spans="5:18" x14ac:dyDescent="0.25">
      <c r="E34" s="290">
        <v>26</v>
      </c>
      <c r="F34" s="291"/>
      <c r="G34" s="297"/>
      <c r="H34" s="291"/>
      <c r="I34" s="293"/>
      <c r="J34" s="291"/>
      <c r="K34" s="291"/>
      <c r="L34" s="291"/>
      <c r="M34" s="291"/>
      <c r="N34" s="291"/>
      <c r="O34" s="291"/>
      <c r="P34" s="291"/>
      <c r="Q34" s="291"/>
      <c r="R34" s="291"/>
    </row>
    <row r="35" spans="5:18" x14ac:dyDescent="0.25">
      <c r="E35" s="290">
        <v>27</v>
      </c>
      <c r="F35" s="291"/>
      <c r="G35" s="297"/>
      <c r="H35" s="291"/>
      <c r="I35" s="293"/>
      <c r="J35" s="291"/>
      <c r="K35" s="291"/>
      <c r="L35" s="291"/>
      <c r="M35" s="291"/>
      <c r="N35" s="291"/>
      <c r="O35" s="291"/>
      <c r="P35" s="291"/>
      <c r="Q35" s="291"/>
      <c r="R35" s="294"/>
    </row>
    <row r="36" spans="5:18" x14ac:dyDescent="0.25">
      <c r="E36" s="290">
        <v>28</v>
      </c>
      <c r="F36" s="291"/>
      <c r="G36" s="297"/>
      <c r="H36" s="291"/>
      <c r="I36" s="293"/>
      <c r="J36" s="291"/>
      <c r="K36" s="291"/>
      <c r="L36" s="291"/>
      <c r="M36" s="291"/>
      <c r="N36" s="291"/>
      <c r="O36" s="291"/>
      <c r="P36" s="291"/>
      <c r="Q36" s="291"/>
      <c r="R36" s="294"/>
    </row>
    <row r="37" spans="5:18" x14ac:dyDescent="0.25">
      <c r="E37" s="290">
        <v>29</v>
      </c>
      <c r="F37" s="291"/>
      <c r="G37" s="297"/>
      <c r="H37" s="291"/>
      <c r="I37" s="293"/>
      <c r="J37" s="291">
        <v>8</v>
      </c>
      <c r="K37" s="291"/>
      <c r="L37" s="291"/>
      <c r="M37" s="291"/>
      <c r="N37" s="291"/>
      <c r="O37" s="291"/>
      <c r="P37" s="299" t="s">
        <v>4</v>
      </c>
      <c r="Q37" s="291"/>
      <c r="R37" s="294"/>
    </row>
    <row r="38" spans="5:18" x14ac:dyDescent="0.25">
      <c r="E38" s="290">
        <v>30</v>
      </c>
      <c r="F38" s="291"/>
      <c r="G38" s="297"/>
      <c r="H38" s="291"/>
      <c r="I38" s="293"/>
      <c r="J38" s="291">
        <v>8</v>
      </c>
      <c r="K38" s="291"/>
      <c r="L38" s="291"/>
      <c r="M38" s="291"/>
      <c r="N38" s="291"/>
      <c r="O38" s="291"/>
      <c r="P38" s="299" t="s">
        <v>4</v>
      </c>
      <c r="Q38" s="291"/>
      <c r="R38" s="294"/>
    </row>
    <row r="39" spans="5:18" x14ac:dyDescent="0.25">
      <c r="E39" s="290">
        <v>31</v>
      </c>
      <c r="F39" s="291"/>
      <c r="G39" s="297"/>
      <c r="H39" s="291"/>
      <c r="I39" s="293"/>
      <c r="J39" s="291" t="s">
        <v>309</v>
      </c>
      <c r="K39" s="291"/>
      <c r="L39" s="291"/>
      <c r="M39" s="291"/>
      <c r="N39" s="291"/>
      <c r="O39" s="291"/>
      <c r="P39" s="299" t="s">
        <v>4</v>
      </c>
      <c r="Q39" s="291"/>
      <c r="R39" s="294"/>
    </row>
    <row r="40" spans="5:18" ht="36" x14ac:dyDescent="0.25">
      <c r="E40" s="300" t="s">
        <v>3</v>
      </c>
      <c r="F40" s="294">
        <f t="shared" ref="F40:O40" si="0">SUM(F9:F39)</f>
        <v>0</v>
      </c>
      <c r="G40" s="294">
        <f t="shared" si="0"/>
        <v>0</v>
      </c>
      <c r="H40" s="294">
        <f t="shared" si="0"/>
        <v>50</v>
      </c>
      <c r="I40" s="294">
        <f t="shared" si="0"/>
        <v>70</v>
      </c>
      <c r="J40" s="294">
        <f t="shared" si="0"/>
        <v>50</v>
      </c>
      <c r="K40" s="294">
        <f t="shared" si="0"/>
        <v>30</v>
      </c>
      <c r="L40" s="294">
        <f t="shared" si="0"/>
        <v>0</v>
      </c>
      <c r="M40" s="294">
        <f t="shared" si="0"/>
        <v>0</v>
      </c>
      <c r="N40" s="294">
        <f t="shared" si="0"/>
        <v>0</v>
      </c>
      <c r="O40" s="294">
        <f t="shared" si="0"/>
        <v>0</v>
      </c>
      <c r="P40" s="294">
        <f>SUM(P9:P36)</f>
        <v>0</v>
      </c>
      <c r="Q40" s="294">
        <f>SUM(Q9:Q39)</f>
        <v>0</v>
      </c>
      <c r="R40" s="294">
        <f t="shared" ref="R40:R41" si="1">SUM(F40:Q40)</f>
        <v>200</v>
      </c>
    </row>
    <row r="41" spans="5:18" ht="36" x14ac:dyDescent="0.25">
      <c r="E41" s="301" t="s">
        <v>1</v>
      </c>
      <c r="F41" s="302">
        <v>0</v>
      </c>
      <c r="G41" s="302">
        <v>0</v>
      </c>
      <c r="H41" s="302">
        <v>10</v>
      </c>
      <c r="I41" s="302">
        <v>10</v>
      </c>
      <c r="J41" s="302">
        <v>10</v>
      </c>
      <c r="K41" s="302">
        <v>10</v>
      </c>
      <c r="L41" s="302">
        <v>0</v>
      </c>
      <c r="M41" s="302">
        <v>0</v>
      </c>
      <c r="N41" s="302">
        <v>0</v>
      </c>
      <c r="O41" s="302">
        <v>0</v>
      </c>
      <c r="P41" s="302">
        <v>0</v>
      </c>
      <c r="Q41" s="302">
        <v>0</v>
      </c>
      <c r="R41" s="303">
        <f t="shared" si="1"/>
        <v>40</v>
      </c>
    </row>
    <row r="42" spans="5:18" x14ac:dyDescent="0.25">
      <c r="E42" s="290" t="s">
        <v>2</v>
      </c>
      <c r="F42" s="294">
        <f t="shared" ref="F42:Q42" si="2">SUM(F40:F41)</f>
        <v>0</v>
      </c>
      <c r="G42" s="294">
        <f t="shared" si="2"/>
        <v>0</v>
      </c>
      <c r="H42" s="294">
        <f t="shared" si="2"/>
        <v>60</v>
      </c>
      <c r="I42" s="294">
        <f t="shared" si="2"/>
        <v>80</v>
      </c>
      <c r="J42" s="294">
        <f t="shared" si="2"/>
        <v>60</v>
      </c>
      <c r="K42" s="294">
        <f t="shared" si="2"/>
        <v>40</v>
      </c>
      <c r="L42" s="294">
        <f t="shared" si="2"/>
        <v>0</v>
      </c>
      <c r="M42" s="294">
        <f t="shared" si="2"/>
        <v>0</v>
      </c>
      <c r="N42" s="294">
        <f t="shared" si="2"/>
        <v>0</v>
      </c>
      <c r="O42" s="294">
        <f t="shared" si="2"/>
        <v>0</v>
      </c>
      <c r="P42" s="294">
        <f t="shared" si="2"/>
        <v>0</v>
      </c>
      <c r="Q42" s="294">
        <f t="shared" si="2"/>
        <v>0</v>
      </c>
      <c r="R42" s="304">
        <f>SUM(F42:O42)</f>
        <v>240</v>
      </c>
    </row>
    <row r="43" spans="5:18" x14ac:dyDescent="0.25">
      <c r="E43" s="305"/>
      <c r="F43" s="306"/>
      <c r="G43" s="307"/>
      <c r="H43" s="307"/>
      <c r="I43" s="307"/>
      <c r="J43" s="307"/>
      <c r="K43" s="307"/>
      <c r="L43" s="307"/>
      <c r="M43" s="307"/>
      <c r="N43" s="305"/>
      <c r="O43" s="308"/>
      <c r="P43" s="308"/>
      <c r="Q43" s="308"/>
      <c r="R43" s="305"/>
    </row>
    <row r="44" spans="5:18" ht="15.75" x14ac:dyDescent="0.25">
      <c r="E44" s="309" t="s">
        <v>310</v>
      </c>
      <c r="F44" s="310"/>
      <c r="G44" s="311"/>
      <c r="H44" s="311"/>
      <c r="I44" s="312"/>
      <c r="J44" s="307"/>
      <c r="K44" s="313"/>
      <c r="L44" s="314"/>
      <c r="M44" s="307"/>
      <c r="N44" s="305"/>
      <c r="O44" s="305"/>
      <c r="P44" s="305"/>
      <c r="Q44" s="305"/>
      <c r="R44" s="305"/>
    </row>
  </sheetData>
  <mergeCells count="6">
    <mergeCell ref="F6:R6"/>
    <mergeCell ref="E1:R1"/>
    <mergeCell ref="E2:R2"/>
    <mergeCell ref="F3:R3"/>
    <mergeCell ref="F4:R4"/>
    <mergeCell ref="F5:R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4"/>
  <sheetViews>
    <sheetView workbookViewId="0">
      <selection activeCell="A31" sqref="A31:K31"/>
    </sheetView>
  </sheetViews>
  <sheetFormatPr defaultRowHeight="15" x14ac:dyDescent="0.25"/>
  <cols>
    <col min="1" max="1" width="17" customWidth="1"/>
    <col min="12" max="12" width="15" customWidth="1"/>
  </cols>
  <sheetData>
    <row r="1" spans="1:14" ht="23.25" x14ac:dyDescent="0.35">
      <c r="A1" s="600" t="s">
        <v>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</row>
    <row r="2" spans="1:14" ht="18" x14ac:dyDescent="0.25">
      <c r="A2" s="601" t="s">
        <v>222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</row>
    <row r="3" spans="1:14" ht="18" x14ac:dyDescent="0.25">
      <c r="A3" s="522" t="s">
        <v>10</v>
      </c>
      <c r="B3" s="601" t="s">
        <v>223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</row>
    <row r="4" spans="1:14" ht="38.25" x14ac:dyDescent="0.25">
      <c r="A4" s="523" t="s">
        <v>11</v>
      </c>
      <c r="B4" s="602" t="s">
        <v>224</v>
      </c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</row>
    <row r="5" spans="1:14" x14ac:dyDescent="0.25">
      <c r="A5" s="319" t="s">
        <v>13</v>
      </c>
      <c r="B5" s="603" t="s">
        <v>225</v>
      </c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</row>
    <row r="6" spans="1:14" x14ac:dyDescent="0.25">
      <c r="A6" s="525" t="s">
        <v>14</v>
      </c>
      <c r="B6" s="599" t="s">
        <v>226</v>
      </c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</row>
    <row r="7" spans="1:14" x14ac:dyDescent="0.25">
      <c r="A7" s="320" t="s">
        <v>21</v>
      </c>
      <c r="B7" s="321"/>
      <c r="C7" s="321"/>
      <c r="D7" s="322"/>
      <c r="E7" s="321"/>
      <c r="F7" s="321"/>
      <c r="G7" s="321"/>
      <c r="H7" s="321"/>
      <c r="I7" s="321"/>
      <c r="J7" s="321"/>
      <c r="K7" s="321"/>
      <c r="L7" s="321"/>
      <c r="M7" s="321"/>
      <c r="N7" s="323"/>
    </row>
    <row r="8" spans="1:14" x14ac:dyDescent="0.25">
      <c r="A8" s="526" t="s">
        <v>6</v>
      </c>
      <c r="B8" s="527">
        <v>45383</v>
      </c>
      <c r="C8" s="527">
        <v>45413</v>
      </c>
      <c r="D8" s="527">
        <v>45444</v>
      </c>
      <c r="E8" s="527">
        <v>45474</v>
      </c>
      <c r="F8" s="527">
        <v>45505</v>
      </c>
      <c r="G8" s="527">
        <v>45536</v>
      </c>
      <c r="H8" s="527">
        <v>45566</v>
      </c>
      <c r="I8" s="527">
        <v>45597</v>
      </c>
      <c r="J8" s="527">
        <v>45627</v>
      </c>
      <c r="K8" s="527">
        <v>45658</v>
      </c>
      <c r="L8" s="527">
        <v>45689</v>
      </c>
      <c r="M8" s="527">
        <v>45717</v>
      </c>
      <c r="N8" s="524" t="s">
        <v>0</v>
      </c>
    </row>
    <row r="9" spans="1:14" x14ac:dyDescent="0.25">
      <c r="A9" s="524">
        <v>1</v>
      </c>
      <c r="B9" s="528"/>
      <c r="C9" s="529"/>
      <c r="D9" s="528"/>
      <c r="E9" s="530"/>
      <c r="F9" s="528">
        <v>3</v>
      </c>
      <c r="G9" s="528"/>
      <c r="H9" s="528">
        <v>2</v>
      </c>
      <c r="I9" s="528"/>
      <c r="J9" s="528"/>
      <c r="K9" s="528"/>
      <c r="L9" s="528"/>
      <c r="M9" s="528"/>
      <c r="N9" s="531"/>
    </row>
    <row r="10" spans="1:14" x14ac:dyDescent="0.25">
      <c r="A10" s="524">
        <v>2</v>
      </c>
      <c r="B10" s="528"/>
      <c r="C10" s="529"/>
      <c r="D10" s="528"/>
      <c r="E10" s="530">
        <v>3</v>
      </c>
      <c r="F10" s="528">
        <v>3</v>
      </c>
      <c r="G10" s="528"/>
      <c r="H10" s="528"/>
      <c r="I10" s="528"/>
      <c r="J10" s="528"/>
      <c r="K10" s="528">
        <v>3</v>
      </c>
      <c r="L10" s="528"/>
      <c r="M10" s="528"/>
      <c r="N10" s="531"/>
    </row>
    <row r="11" spans="1:14" x14ac:dyDescent="0.25">
      <c r="A11" s="524">
        <v>3</v>
      </c>
      <c r="B11" s="528"/>
      <c r="C11" s="529"/>
      <c r="D11" s="528"/>
      <c r="E11" s="530"/>
      <c r="F11" s="528"/>
      <c r="G11" s="528"/>
      <c r="H11" s="528">
        <v>2</v>
      </c>
      <c r="I11" s="528"/>
      <c r="J11" s="528">
        <v>2</v>
      </c>
      <c r="K11" s="528"/>
      <c r="L11" s="528"/>
      <c r="M11" s="528"/>
      <c r="N11" s="531"/>
    </row>
    <row r="12" spans="1:14" x14ac:dyDescent="0.25">
      <c r="A12" s="524">
        <v>4</v>
      </c>
      <c r="B12" s="528"/>
      <c r="C12" s="529"/>
      <c r="D12" s="528">
        <v>3</v>
      </c>
      <c r="E12" s="530"/>
      <c r="F12" s="528"/>
      <c r="G12" s="528"/>
      <c r="H12" s="528"/>
      <c r="I12" s="528"/>
      <c r="J12" s="528"/>
      <c r="K12" s="528"/>
      <c r="L12" s="528">
        <v>3</v>
      </c>
      <c r="M12" s="528">
        <v>3</v>
      </c>
      <c r="N12" s="531"/>
    </row>
    <row r="13" spans="1:14" x14ac:dyDescent="0.25">
      <c r="A13" s="524">
        <v>5</v>
      </c>
      <c r="B13" s="528"/>
      <c r="C13" s="529"/>
      <c r="D13" s="528"/>
      <c r="E13" s="530"/>
      <c r="F13" s="528"/>
      <c r="G13" s="528"/>
      <c r="H13" s="528"/>
      <c r="I13" s="528">
        <v>2</v>
      </c>
      <c r="J13" s="528">
        <v>2</v>
      </c>
      <c r="K13" s="528"/>
      <c r="L13" s="528"/>
      <c r="M13" s="528"/>
      <c r="N13" s="531"/>
    </row>
    <row r="14" spans="1:14" x14ac:dyDescent="0.25">
      <c r="A14" s="524">
        <v>6</v>
      </c>
      <c r="B14" s="528"/>
      <c r="C14" s="529"/>
      <c r="D14" s="528">
        <v>3</v>
      </c>
      <c r="E14" s="530"/>
      <c r="F14" s="528">
        <v>3</v>
      </c>
      <c r="G14" s="528"/>
      <c r="H14" s="528"/>
      <c r="I14" s="528"/>
      <c r="J14" s="528"/>
      <c r="K14" s="528"/>
      <c r="L14" s="528">
        <v>3</v>
      </c>
      <c r="M14" s="528">
        <v>3</v>
      </c>
      <c r="N14" s="531"/>
    </row>
    <row r="15" spans="1:14" x14ac:dyDescent="0.25">
      <c r="A15" s="524">
        <v>7</v>
      </c>
      <c r="B15" s="528"/>
      <c r="C15" s="529"/>
      <c r="D15" s="528"/>
      <c r="E15" s="530"/>
      <c r="F15" s="528"/>
      <c r="G15" s="528"/>
      <c r="H15" s="528"/>
      <c r="I15" s="528">
        <v>2</v>
      </c>
      <c r="J15" s="528"/>
      <c r="K15" s="528">
        <v>3</v>
      </c>
      <c r="L15" s="528"/>
      <c r="M15" s="528"/>
      <c r="N15" s="531"/>
    </row>
    <row r="16" spans="1:14" x14ac:dyDescent="0.25">
      <c r="A16" s="524">
        <v>8</v>
      </c>
      <c r="B16" s="528"/>
      <c r="C16" s="529"/>
      <c r="D16" s="528"/>
      <c r="E16" s="530"/>
      <c r="F16" s="528">
        <v>3</v>
      </c>
      <c r="G16" s="528"/>
      <c r="H16" s="528"/>
      <c r="I16" s="528"/>
      <c r="J16" s="528"/>
      <c r="K16" s="528"/>
      <c r="L16" s="528"/>
      <c r="M16" s="528"/>
      <c r="N16" s="531"/>
    </row>
    <row r="17" spans="1:14" x14ac:dyDescent="0.25">
      <c r="A17" s="524">
        <v>9</v>
      </c>
      <c r="B17" s="528"/>
      <c r="C17" s="529"/>
      <c r="D17" s="528"/>
      <c r="E17" s="530"/>
      <c r="F17" s="528">
        <v>3</v>
      </c>
      <c r="G17" s="528"/>
      <c r="H17" s="528"/>
      <c r="I17" s="528"/>
      <c r="J17" s="528"/>
      <c r="K17" s="528">
        <v>3</v>
      </c>
      <c r="L17" s="528"/>
      <c r="M17" s="528"/>
      <c r="N17" s="531"/>
    </row>
    <row r="18" spans="1:14" x14ac:dyDescent="0.25">
      <c r="A18" s="524">
        <v>10</v>
      </c>
      <c r="B18" s="528"/>
      <c r="C18" s="14"/>
      <c r="D18" s="528"/>
      <c r="E18" s="530"/>
      <c r="F18" s="528"/>
      <c r="G18" s="532">
        <v>2</v>
      </c>
      <c r="H18" s="528"/>
      <c r="I18" s="528"/>
      <c r="J18" s="528">
        <v>2</v>
      </c>
      <c r="K18" s="528"/>
      <c r="L18" s="528"/>
      <c r="M18" s="528"/>
      <c r="N18" s="531"/>
    </row>
    <row r="19" spans="1:14" x14ac:dyDescent="0.25">
      <c r="A19" s="524">
        <v>11</v>
      </c>
      <c r="B19" s="528"/>
      <c r="C19" s="529"/>
      <c r="D19" s="528">
        <v>3</v>
      </c>
      <c r="E19" s="532"/>
      <c r="F19" s="528"/>
      <c r="G19" s="532"/>
      <c r="H19" s="528"/>
      <c r="I19" s="528"/>
      <c r="J19" s="528"/>
      <c r="K19" s="528"/>
      <c r="L19" s="528">
        <v>3</v>
      </c>
      <c r="M19" s="528">
        <v>3</v>
      </c>
      <c r="N19" s="531"/>
    </row>
    <row r="20" spans="1:14" x14ac:dyDescent="0.25">
      <c r="A20" s="524">
        <v>12</v>
      </c>
      <c r="B20" s="528"/>
      <c r="C20" s="533"/>
      <c r="D20" s="528"/>
      <c r="E20" s="532"/>
      <c r="F20" s="528"/>
      <c r="G20" s="528"/>
      <c r="H20" s="528"/>
      <c r="I20" s="17"/>
      <c r="J20" s="528"/>
      <c r="K20" s="528"/>
      <c r="L20" s="528"/>
      <c r="M20" s="528"/>
      <c r="N20" s="531"/>
    </row>
    <row r="21" spans="1:14" x14ac:dyDescent="0.25">
      <c r="A21" s="524">
        <v>13</v>
      </c>
      <c r="B21" s="17"/>
      <c r="C21" s="533"/>
      <c r="D21" s="528">
        <v>3</v>
      </c>
      <c r="E21" s="532">
        <v>3</v>
      </c>
      <c r="F21" s="528"/>
      <c r="G21" s="17"/>
      <c r="H21" s="528"/>
      <c r="I21" s="528"/>
      <c r="J21" s="528"/>
      <c r="K21" s="528"/>
      <c r="L21" s="528">
        <v>3</v>
      </c>
      <c r="M21" s="528">
        <v>2</v>
      </c>
      <c r="N21" s="531"/>
    </row>
    <row r="22" spans="1:14" x14ac:dyDescent="0.25">
      <c r="A22" s="524">
        <v>14</v>
      </c>
      <c r="B22" s="528"/>
      <c r="C22" s="533"/>
      <c r="D22" s="528"/>
      <c r="E22" s="530">
        <v>3</v>
      </c>
      <c r="F22" s="528"/>
      <c r="G22" s="528"/>
      <c r="H22" s="528"/>
      <c r="I22" s="528">
        <v>2</v>
      </c>
      <c r="J22" s="528"/>
      <c r="K22" s="528">
        <v>3</v>
      </c>
      <c r="L22" s="528"/>
      <c r="M22" s="528"/>
      <c r="N22" s="531"/>
    </row>
    <row r="23" spans="1:14" x14ac:dyDescent="0.25">
      <c r="A23" s="524">
        <v>15</v>
      </c>
      <c r="B23" s="528"/>
      <c r="C23" s="533"/>
      <c r="D23" s="528"/>
      <c r="E23" s="530"/>
      <c r="F23" s="528"/>
      <c r="G23" s="528"/>
      <c r="H23" s="528">
        <v>2</v>
      </c>
      <c r="I23" s="528"/>
      <c r="J23" s="528"/>
      <c r="K23" s="528"/>
      <c r="L23" s="528"/>
      <c r="M23" s="528"/>
      <c r="N23" s="531"/>
    </row>
    <row r="24" spans="1:14" x14ac:dyDescent="0.25">
      <c r="A24" s="524">
        <v>16</v>
      </c>
      <c r="B24" s="528"/>
      <c r="C24" s="533">
        <v>3</v>
      </c>
      <c r="D24" s="528"/>
      <c r="E24" s="530">
        <v>3</v>
      </c>
      <c r="F24" s="528"/>
      <c r="G24" s="528"/>
      <c r="H24" s="528"/>
      <c r="I24" s="528"/>
      <c r="J24" s="528"/>
      <c r="K24" s="528">
        <v>3</v>
      </c>
      <c r="L24" s="528"/>
      <c r="M24" s="528"/>
      <c r="N24" s="531"/>
    </row>
    <row r="25" spans="1:14" x14ac:dyDescent="0.25">
      <c r="A25" s="524">
        <v>17</v>
      </c>
      <c r="B25" s="528"/>
      <c r="C25" s="533"/>
      <c r="D25" s="528"/>
      <c r="E25" s="530"/>
      <c r="F25" s="528"/>
      <c r="G25" s="528">
        <v>2</v>
      </c>
      <c r="H25" s="528">
        <v>2</v>
      </c>
      <c r="I25" s="528"/>
      <c r="J25" s="528">
        <v>2</v>
      </c>
      <c r="K25" s="528"/>
      <c r="L25" s="528"/>
      <c r="M25" s="528"/>
      <c r="N25" s="531"/>
    </row>
    <row r="26" spans="1:14" x14ac:dyDescent="0.25">
      <c r="A26" s="524">
        <v>18</v>
      </c>
      <c r="B26" s="528"/>
      <c r="C26" s="533"/>
      <c r="D26" s="528">
        <v>3</v>
      </c>
      <c r="E26" s="530">
        <v>3</v>
      </c>
      <c r="F26" s="528"/>
      <c r="G26" s="528"/>
      <c r="H26" s="528"/>
      <c r="I26" s="528"/>
      <c r="J26" s="528"/>
      <c r="K26" s="528"/>
      <c r="L26" s="528"/>
      <c r="M26" s="528">
        <v>2</v>
      </c>
      <c r="N26" s="531"/>
    </row>
    <row r="27" spans="1:14" x14ac:dyDescent="0.25">
      <c r="A27" s="524">
        <v>19</v>
      </c>
      <c r="B27" s="528"/>
      <c r="C27" s="533">
        <v>3</v>
      </c>
      <c r="D27" s="528"/>
      <c r="E27" s="530"/>
      <c r="F27" s="528"/>
      <c r="G27" s="528">
        <v>2</v>
      </c>
      <c r="H27" s="528"/>
      <c r="I27" s="528">
        <v>2</v>
      </c>
      <c r="J27" s="528">
        <v>2</v>
      </c>
      <c r="K27" s="528"/>
      <c r="L27" s="528"/>
      <c r="M27" s="528"/>
      <c r="N27" s="531"/>
    </row>
    <row r="28" spans="1:14" x14ac:dyDescent="0.25">
      <c r="A28" s="524">
        <v>20</v>
      </c>
      <c r="B28" s="528"/>
      <c r="C28" s="533"/>
      <c r="D28" s="528">
        <v>3</v>
      </c>
      <c r="E28" s="530"/>
      <c r="F28" s="528"/>
      <c r="G28" s="528"/>
      <c r="H28" s="528"/>
      <c r="I28" s="528"/>
      <c r="J28" s="528"/>
      <c r="K28" s="528"/>
      <c r="L28" s="528"/>
      <c r="M28" s="528">
        <v>2</v>
      </c>
      <c r="N28" s="531"/>
    </row>
    <row r="29" spans="1:14" x14ac:dyDescent="0.25">
      <c r="A29" s="524">
        <v>21</v>
      </c>
      <c r="B29" s="528"/>
      <c r="C29" s="533">
        <v>3</v>
      </c>
      <c r="D29" s="528"/>
      <c r="E29" s="530"/>
      <c r="F29" s="528"/>
      <c r="G29" s="528"/>
      <c r="H29" s="528"/>
      <c r="I29" s="528">
        <v>2</v>
      </c>
      <c r="J29" s="528"/>
      <c r="K29" s="528">
        <v>3</v>
      </c>
      <c r="L29" s="528"/>
      <c r="M29" s="528"/>
      <c r="N29" s="531"/>
    </row>
    <row r="30" spans="1:14" x14ac:dyDescent="0.25">
      <c r="A30" s="524">
        <v>22</v>
      </c>
      <c r="B30" s="528"/>
      <c r="C30" s="533"/>
      <c r="D30" s="528"/>
      <c r="E30" s="530"/>
      <c r="F30" s="528"/>
      <c r="G30" s="528"/>
      <c r="H30" s="528">
        <v>2</v>
      </c>
      <c r="I30" s="528"/>
      <c r="J30" s="528"/>
      <c r="K30" s="528"/>
      <c r="L30" s="528"/>
      <c r="M30" s="528"/>
      <c r="N30" s="531"/>
    </row>
    <row r="31" spans="1:14" x14ac:dyDescent="0.25">
      <c r="A31" s="524">
        <v>23</v>
      </c>
      <c r="B31" s="528"/>
      <c r="C31" s="533">
        <v>3</v>
      </c>
      <c r="D31" s="528"/>
      <c r="E31" s="530">
        <v>3</v>
      </c>
      <c r="F31" s="528"/>
      <c r="G31" s="528"/>
      <c r="H31" s="528"/>
      <c r="I31" s="528"/>
      <c r="J31" s="528"/>
      <c r="K31" s="528">
        <v>3</v>
      </c>
      <c r="L31" s="528"/>
      <c r="M31" s="528"/>
      <c r="N31" s="531"/>
    </row>
    <row r="32" spans="1:14" x14ac:dyDescent="0.25">
      <c r="A32" s="524">
        <v>24</v>
      </c>
      <c r="B32" s="528"/>
      <c r="C32" s="533"/>
      <c r="D32" s="528"/>
      <c r="E32" s="530"/>
      <c r="F32" s="528"/>
      <c r="G32" s="528">
        <v>2</v>
      </c>
      <c r="H32" s="528">
        <v>2</v>
      </c>
      <c r="I32" s="528"/>
      <c r="J32" s="528"/>
      <c r="K32" s="528"/>
      <c r="L32" s="528"/>
      <c r="M32" s="528"/>
      <c r="N32" s="531"/>
    </row>
    <row r="33" spans="1:14" x14ac:dyDescent="0.25">
      <c r="A33" s="524">
        <v>25</v>
      </c>
      <c r="B33" s="528"/>
      <c r="C33" s="533"/>
      <c r="D33" s="528">
        <v>3</v>
      </c>
      <c r="E33" s="530">
        <v>3</v>
      </c>
      <c r="F33" s="528"/>
      <c r="G33" s="528"/>
      <c r="H33" s="528"/>
      <c r="I33" s="528"/>
      <c r="J33" s="528"/>
      <c r="K33" s="528"/>
      <c r="L33" s="528">
        <v>3</v>
      </c>
      <c r="M33" s="528">
        <v>2</v>
      </c>
      <c r="N33" s="528"/>
    </row>
    <row r="34" spans="1:14" x14ac:dyDescent="0.25">
      <c r="A34" s="524">
        <v>26</v>
      </c>
      <c r="B34" s="528"/>
      <c r="C34" s="533"/>
      <c r="D34" s="528"/>
      <c r="E34" s="530"/>
      <c r="F34" s="528"/>
      <c r="G34" s="528">
        <v>2</v>
      </c>
      <c r="H34" s="528"/>
      <c r="I34" s="528">
        <v>2</v>
      </c>
      <c r="J34" s="528"/>
      <c r="K34" s="528"/>
      <c r="L34" s="528"/>
      <c r="M34" s="528"/>
      <c r="N34" s="528"/>
    </row>
    <row r="35" spans="1:14" x14ac:dyDescent="0.25">
      <c r="A35" s="524">
        <v>27</v>
      </c>
      <c r="B35" s="528"/>
      <c r="C35" s="533"/>
      <c r="D35" s="528">
        <v>3</v>
      </c>
      <c r="E35" s="530"/>
      <c r="F35" s="528"/>
      <c r="G35" s="528"/>
      <c r="H35" s="528"/>
      <c r="I35" s="528"/>
      <c r="J35" s="528"/>
      <c r="K35" s="528"/>
      <c r="L35" s="528">
        <v>3</v>
      </c>
      <c r="M35" s="528">
        <v>2</v>
      </c>
      <c r="N35" s="531"/>
    </row>
    <row r="36" spans="1:14" x14ac:dyDescent="0.25">
      <c r="A36" s="524">
        <v>28</v>
      </c>
      <c r="B36" s="528"/>
      <c r="C36" s="533">
        <v>3</v>
      </c>
      <c r="D36" s="528"/>
      <c r="E36" s="530"/>
      <c r="F36" s="528"/>
      <c r="G36" s="528"/>
      <c r="H36" s="528"/>
      <c r="I36" s="528">
        <v>2</v>
      </c>
      <c r="J36" s="528"/>
      <c r="K36" s="528">
        <v>3</v>
      </c>
      <c r="L36" s="528"/>
      <c r="M36" s="528"/>
      <c r="N36" s="531"/>
    </row>
    <row r="37" spans="1:14" x14ac:dyDescent="0.25">
      <c r="A37" s="524">
        <v>29</v>
      </c>
      <c r="B37" s="528"/>
      <c r="C37" s="533"/>
      <c r="D37" s="528">
        <v>3</v>
      </c>
      <c r="E37" s="530"/>
      <c r="F37" s="528"/>
      <c r="G37" s="528"/>
      <c r="H37" s="528">
        <v>2</v>
      </c>
      <c r="I37" s="528"/>
      <c r="J37" s="528"/>
      <c r="K37" s="528"/>
      <c r="L37" s="534" t="s">
        <v>4</v>
      </c>
      <c r="M37" s="528"/>
      <c r="N37" s="531"/>
    </row>
    <row r="38" spans="1:14" x14ac:dyDescent="0.25">
      <c r="A38" s="524">
        <v>30</v>
      </c>
      <c r="B38" s="528"/>
      <c r="C38" s="533">
        <v>3</v>
      </c>
      <c r="D38" s="528"/>
      <c r="E38" s="530">
        <v>3</v>
      </c>
      <c r="F38" s="528"/>
      <c r="G38" s="528"/>
      <c r="H38" s="528"/>
      <c r="I38" s="528">
        <v>2</v>
      </c>
      <c r="J38" s="528"/>
      <c r="K38" s="528">
        <v>3</v>
      </c>
      <c r="L38" s="534" t="s">
        <v>4</v>
      </c>
      <c r="M38" s="528"/>
      <c r="N38" s="531"/>
    </row>
    <row r="39" spans="1:14" x14ac:dyDescent="0.25">
      <c r="A39" s="524">
        <v>31</v>
      </c>
      <c r="B39" s="535"/>
      <c r="C39" s="533"/>
      <c r="D39" s="528"/>
      <c r="E39" s="530"/>
      <c r="F39" s="528"/>
      <c r="G39" s="528"/>
      <c r="H39" s="528">
        <v>2</v>
      </c>
      <c r="I39" s="528"/>
      <c r="J39" s="528"/>
      <c r="K39" s="528"/>
      <c r="L39" s="534" t="s">
        <v>4</v>
      </c>
      <c r="M39" s="528"/>
      <c r="N39" s="531"/>
    </row>
    <row r="40" spans="1:14" x14ac:dyDescent="0.25">
      <c r="A40" s="536" t="s">
        <v>3</v>
      </c>
      <c r="B40" s="531">
        <f>SUM(B9:B39)</f>
        <v>0</v>
      </c>
      <c r="C40" s="531">
        <f t="shared" ref="C40:K40" si="0">SUM(C9:C39)</f>
        <v>18</v>
      </c>
      <c r="D40" s="531">
        <f t="shared" si="0"/>
        <v>27</v>
      </c>
      <c r="E40" s="531">
        <f t="shared" si="0"/>
        <v>24</v>
      </c>
      <c r="F40" s="531">
        <f t="shared" si="0"/>
        <v>15</v>
      </c>
      <c r="G40" s="531">
        <f t="shared" si="0"/>
        <v>10</v>
      </c>
      <c r="H40" s="531">
        <f t="shared" si="0"/>
        <v>16</v>
      </c>
      <c r="I40" s="531">
        <f t="shared" si="0"/>
        <v>16</v>
      </c>
      <c r="J40" s="531">
        <f t="shared" si="0"/>
        <v>10</v>
      </c>
      <c r="K40" s="531">
        <f t="shared" si="0"/>
        <v>27</v>
      </c>
      <c r="L40" s="531">
        <f>SUM(L9:L36)</f>
        <v>18</v>
      </c>
      <c r="M40" s="531">
        <f>SUM(M9:M39)</f>
        <v>19</v>
      </c>
      <c r="N40" s="531">
        <v>200</v>
      </c>
    </row>
    <row r="41" spans="1:14" x14ac:dyDescent="0.25">
      <c r="A41" s="537" t="s">
        <v>1</v>
      </c>
      <c r="B41" s="538">
        <v>0</v>
      </c>
      <c r="C41" s="538">
        <v>5</v>
      </c>
      <c r="D41" s="538">
        <v>5</v>
      </c>
      <c r="E41" s="538">
        <v>4</v>
      </c>
      <c r="F41" s="538">
        <v>4</v>
      </c>
      <c r="G41" s="538">
        <v>3</v>
      </c>
      <c r="H41" s="538">
        <v>5</v>
      </c>
      <c r="I41" s="538">
        <v>4</v>
      </c>
      <c r="J41" s="538">
        <v>3</v>
      </c>
      <c r="K41" s="538">
        <v>3</v>
      </c>
      <c r="L41" s="538">
        <v>2</v>
      </c>
      <c r="M41" s="538">
        <v>2</v>
      </c>
      <c r="N41" s="539">
        <f>SUM(B41:M41)</f>
        <v>40</v>
      </c>
    </row>
    <row r="42" spans="1:14" x14ac:dyDescent="0.25">
      <c r="A42" s="524" t="s">
        <v>2</v>
      </c>
      <c r="B42" s="531">
        <f>SUM(B40:B41)</f>
        <v>0</v>
      </c>
      <c r="C42" s="531">
        <f t="shared" ref="C42:M42" si="1">SUM(C40:C41)</f>
        <v>23</v>
      </c>
      <c r="D42" s="531">
        <f t="shared" si="1"/>
        <v>32</v>
      </c>
      <c r="E42" s="531">
        <f t="shared" si="1"/>
        <v>28</v>
      </c>
      <c r="F42" s="531">
        <f t="shared" si="1"/>
        <v>19</v>
      </c>
      <c r="G42" s="531">
        <f t="shared" si="1"/>
        <v>13</v>
      </c>
      <c r="H42" s="531">
        <f t="shared" si="1"/>
        <v>21</v>
      </c>
      <c r="I42" s="531">
        <f t="shared" si="1"/>
        <v>20</v>
      </c>
      <c r="J42" s="531">
        <f t="shared" si="1"/>
        <v>13</v>
      </c>
      <c r="K42" s="531">
        <f t="shared" si="1"/>
        <v>30</v>
      </c>
      <c r="L42" s="531">
        <f t="shared" si="1"/>
        <v>20</v>
      </c>
      <c r="M42" s="531">
        <f t="shared" si="1"/>
        <v>21</v>
      </c>
      <c r="N42" s="540">
        <v>240</v>
      </c>
    </row>
    <row r="43" spans="1:14" x14ac:dyDescent="0.25">
      <c r="A43" s="2"/>
      <c r="B43" s="324"/>
      <c r="C43" s="325"/>
      <c r="D43" s="325"/>
      <c r="E43" s="325"/>
      <c r="F43" s="325"/>
      <c r="G43" s="325"/>
      <c r="H43" s="325"/>
      <c r="I43" s="325"/>
      <c r="J43" s="2"/>
      <c r="K43" s="6"/>
      <c r="L43" s="6"/>
      <c r="M43" s="6"/>
      <c r="N43" s="2"/>
    </row>
    <row r="44" spans="1:14" ht="15.75" x14ac:dyDescent="0.25">
      <c r="A44" s="326" t="s">
        <v>319</v>
      </c>
      <c r="B44" s="327"/>
      <c r="C44" s="328"/>
      <c r="D44" s="328"/>
      <c r="E44" s="329"/>
      <c r="F44" s="325"/>
      <c r="G44" s="330"/>
      <c r="H44" s="331"/>
      <c r="I44" s="325"/>
      <c r="J44" s="2"/>
      <c r="K44" s="2"/>
      <c r="L44" s="2"/>
      <c r="M44" s="2"/>
      <c r="N44" s="2"/>
    </row>
    <row r="45" spans="1:14" x14ac:dyDescent="0.25">
      <c r="A45" s="2"/>
      <c r="B45" s="2"/>
      <c r="C45" s="331"/>
      <c r="D45" s="325"/>
      <c r="E45" s="325"/>
      <c r="F45" s="325"/>
      <c r="G45" s="332"/>
      <c r="H45" s="325"/>
      <c r="I45" s="332"/>
      <c r="J45" s="2"/>
      <c r="K45" s="2"/>
      <c r="L45" s="2"/>
      <c r="M45" s="2"/>
      <c r="N45" s="2"/>
    </row>
    <row r="46" spans="1:14" x14ac:dyDescent="0.25">
      <c r="A46" s="6" t="s">
        <v>325</v>
      </c>
      <c r="B46" s="2"/>
      <c r="C46" s="331"/>
      <c r="D46" s="325"/>
      <c r="E46" s="325"/>
      <c r="F46" s="325"/>
      <c r="G46" s="332"/>
      <c r="H46" s="325"/>
      <c r="I46" s="332"/>
      <c r="J46" s="2"/>
      <c r="K46" s="2"/>
      <c r="L46" s="2"/>
      <c r="M46" s="2"/>
      <c r="N46" s="2"/>
    </row>
    <row r="47" spans="1:14" x14ac:dyDescent="0.25">
      <c r="A47" s="4"/>
      <c r="B47" s="36"/>
      <c r="C47" s="1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273"/>
    </row>
    <row r="48" spans="1:14" x14ac:dyDescent="0.25">
      <c r="A48" s="4"/>
      <c r="B48" s="276"/>
      <c r="C48" s="1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273"/>
    </row>
    <row r="49" spans="1:14" x14ac:dyDescent="0.25">
      <c r="A49" s="277"/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</row>
    <row r="50" spans="1:14" x14ac:dyDescent="0.25">
      <c r="A50" s="278"/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5"/>
    </row>
    <row r="51" spans="1:14" x14ac:dyDescent="0.25">
      <c r="A51" s="4"/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</row>
    <row r="52" spans="1:14" x14ac:dyDescent="0.25">
      <c r="A52" s="2"/>
      <c r="B52" s="4"/>
      <c r="C52" s="5"/>
      <c r="D52" s="5"/>
      <c r="E52" s="5"/>
      <c r="F52" s="5"/>
      <c r="G52" s="5"/>
      <c r="H52" s="5"/>
      <c r="I52" s="5"/>
      <c r="J52" s="2"/>
      <c r="K52" s="6"/>
      <c r="L52" s="6"/>
      <c r="M52" s="6"/>
      <c r="N52" s="2"/>
    </row>
    <row r="53" spans="1:14" ht="15.75" x14ac:dyDescent="0.25">
      <c r="A53" s="48"/>
      <c r="B53" s="49"/>
      <c r="C53" s="50"/>
      <c r="D53" s="7"/>
      <c r="E53" s="5"/>
      <c r="F53" s="5"/>
      <c r="G53" s="8"/>
      <c r="H53" s="7"/>
      <c r="I53" s="5"/>
      <c r="J53" s="2"/>
      <c r="K53" s="2"/>
      <c r="L53" s="2"/>
      <c r="M53" s="2"/>
      <c r="N53" s="2"/>
    </row>
    <row r="54" spans="1:14" x14ac:dyDescent="0.25">
      <c r="B54" s="29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EF31-DFEC-4B07-BF65-D2AFABCE35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AA6E-098E-4F88-81DD-42FD6EB67B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7"/>
  <sheetViews>
    <sheetView workbookViewId="0">
      <selection sqref="A1:N42"/>
    </sheetView>
  </sheetViews>
  <sheetFormatPr defaultRowHeight="15" x14ac:dyDescent="0.25"/>
  <cols>
    <col min="9" max="9" width="12.7109375" customWidth="1"/>
  </cols>
  <sheetData>
    <row r="1" spans="1:14" ht="23.25" x14ac:dyDescent="0.35">
      <c r="A1" s="600" t="s">
        <v>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</row>
    <row r="2" spans="1:14" ht="18" x14ac:dyDescent="0.25">
      <c r="A2" s="601" t="s">
        <v>222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</row>
    <row r="3" spans="1:14" ht="18" x14ac:dyDescent="0.25">
      <c r="A3" s="522" t="s">
        <v>10</v>
      </c>
      <c r="B3" s="601" t="s">
        <v>227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</row>
    <row r="4" spans="1:14" ht="63.75" x14ac:dyDescent="0.25">
      <c r="A4" s="523" t="s">
        <v>11</v>
      </c>
      <c r="B4" s="602" t="s">
        <v>224</v>
      </c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</row>
    <row r="5" spans="1:14" x14ac:dyDescent="0.25">
      <c r="A5" s="319" t="s">
        <v>13</v>
      </c>
      <c r="B5" s="603" t="s">
        <v>225</v>
      </c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</row>
    <row r="6" spans="1:14" x14ac:dyDescent="0.25">
      <c r="A6" s="525" t="s">
        <v>14</v>
      </c>
      <c r="B6" s="599" t="s">
        <v>226</v>
      </c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</row>
    <row r="7" spans="1:14" x14ac:dyDescent="0.25">
      <c r="A7" s="320" t="s">
        <v>21</v>
      </c>
      <c r="B7" s="321"/>
      <c r="C7" s="321"/>
      <c r="D7" s="322"/>
      <c r="E7" s="321"/>
      <c r="F7" s="321"/>
      <c r="G7" s="321"/>
      <c r="H7" s="321"/>
      <c r="I7" s="321"/>
      <c r="J7" s="321"/>
      <c r="K7" s="321"/>
      <c r="L7" s="321"/>
      <c r="M7" s="321"/>
      <c r="N7" s="323"/>
    </row>
    <row r="8" spans="1:14" ht="45" x14ac:dyDescent="0.25">
      <c r="A8" s="526" t="s">
        <v>6</v>
      </c>
      <c r="B8" s="527">
        <v>45383</v>
      </c>
      <c r="C8" s="527">
        <v>45413</v>
      </c>
      <c r="D8" s="527">
        <v>45444</v>
      </c>
      <c r="E8" s="527">
        <v>45474</v>
      </c>
      <c r="F8" s="527">
        <v>45505</v>
      </c>
      <c r="G8" s="527">
        <v>45536</v>
      </c>
      <c r="H8" s="527">
        <v>45566</v>
      </c>
      <c r="I8" s="527">
        <v>45597</v>
      </c>
      <c r="J8" s="527">
        <v>45627</v>
      </c>
      <c r="K8" s="527">
        <v>45658</v>
      </c>
      <c r="L8" s="527">
        <v>45689</v>
      </c>
      <c r="M8" s="527">
        <v>45717</v>
      </c>
      <c r="N8" s="524" t="s">
        <v>0</v>
      </c>
    </row>
    <row r="9" spans="1:14" x14ac:dyDescent="0.25">
      <c r="A9" s="524">
        <v>1</v>
      </c>
      <c r="B9" s="528"/>
      <c r="C9" s="529"/>
      <c r="D9" s="528"/>
      <c r="E9" s="530">
        <v>3</v>
      </c>
      <c r="F9" s="528"/>
      <c r="G9" s="528"/>
      <c r="H9" s="528"/>
      <c r="I9" s="528"/>
      <c r="J9" s="528"/>
      <c r="K9" s="528"/>
      <c r="L9" s="528"/>
      <c r="M9" s="528"/>
      <c r="N9" s="531"/>
    </row>
    <row r="10" spans="1:14" x14ac:dyDescent="0.25">
      <c r="A10" s="524">
        <v>2</v>
      </c>
      <c r="B10" s="528"/>
      <c r="C10" s="529"/>
      <c r="D10" s="528"/>
      <c r="E10" s="530"/>
      <c r="F10" s="528"/>
      <c r="G10" s="528"/>
      <c r="H10" s="528">
        <v>2</v>
      </c>
      <c r="I10" s="528"/>
      <c r="J10" s="528">
        <v>2</v>
      </c>
      <c r="K10" s="528"/>
      <c r="L10" s="528"/>
      <c r="M10" s="528"/>
      <c r="N10" s="531"/>
    </row>
    <row r="11" spans="1:14" x14ac:dyDescent="0.25">
      <c r="A11" s="524">
        <v>3</v>
      </c>
      <c r="B11" s="528"/>
      <c r="C11" s="529"/>
      <c r="D11" s="528">
        <v>3</v>
      </c>
      <c r="E11" s="530"/>
      <c r="F11" s="528"/>
      <c r="G11" s="528"/>
      <c r="H11" s="528"/>
      <c r="I11" s="528"/>
      <c r="J11" s="528"/>
      <c r="K11" s="528"/>
      <c r="L11" s="528">
        <v>3</v>
      </c>
      <c r="M11" s="528">
        <v>2</v>
      </c>
      <c r="N11" s="531"/>
    </row>
    <row r="12" spans="1:14" x14ac:dyDescent="0.25">
      <c r="A12" s="524">
        <v>4</v>
      </c>
      <c r="B12" s="528"/>
      <c r="C12" s="529"/>
      <c r="D12" s="528"/>
      <c r="E12" s="530"/>
      <c r="F12" s="528"/>
      <c r="G12" s="528"/>
      <c r="H12" s="528"/>
      <c r="I12" s="528">
        <v>2</v>
      </c>
      <c r="J12" s="528">
        <v>2</v>
      </c>
      <c r="K12" s="528"/>
      <c r="L12" s="528"/>
      <c r="M12" s="528"/>
      <c r="N12" s="531"/>
    </row>
    <row r="13" spans="1:14" x14ac:dyDescent="0.25">
      <c r="A13" s="524">
        <v>5</v>
      </c>
      <c r="B13" s="528"/>
      <c r="C13" s="529"/>
      <c r="D13" s="528">
        <v>3</v>
      </c>
      <c r="E13" s="530"/>
      <c r="F13" s="528"/>
      <c r="G13" s="528"/>
      <c r="H13" s="528"/>
      <c r="I13" s="528"/>
      <c r="J13" s="528"/>
      <c r="K13" s="528"/>
      <c r="L13" s="528">
        <v>3</v>
      </c>
      <c r="M13" s="528">
        <v>2</v>
      </c>
      <c r="N13" s="531"/>
    </row>
    <row r="14" spans="1:14" x14ac:dyDescent="0.25">
      <c r="A14" s="524">
        <v>6</v>
      </c>
      <c r="B14" s="528"/>
      <c r="C14" s="529"/>
      <c r="D14" s="528"/>
      <c r="E14" s="530"/>
      <c r="F14" s="528"/>
      <c r="G14" s="528"/>
      <c r="H14" s="528"/>
      <c r="I14" s="528">
        <v>2</v>
      </c>
      <c r="J14" s="528"/>
      <c r="K14" s="528">
        <v>3</v>
      </c>
      <c r="L14" s="528"/>
      <c r="M14" s="528"/>
      <c r="N14" s="531"/>
    </row>
    <row r="15" spans="1:14" x14ac:dyDescent="0.25">
      <c r="A15" s="524">
        <v>7</v>
      </c>
      <c r="B15" s="528"/>
      <c r="C15" s="529"/>
      <c r="D15" s="528"/>
      <c r="E15" s="530"/>
      <c r="F15" s="528">
        <v>3</v>
      </c>
      <c r="G15" s="528"/>
      <c r="H15" s="528">
        <v>2</v>
      </c>
      <c r="I15" s="528"/>
      <c r="J15" s="528"/>
      <c r="K15" s="528"/>
      <c r="L15" s="528"/>
      <c r="M15" s="528"/>
      <c r="N15" s="531"/>
    </row>
    <row r="16" spans="1:14" x14ac:dyDescent="0.25">
      <c r="A16" s="524">
        <v>8</v>
      </c>
      <c r="B16" s="528"/>
      <c r="C16" s="529"/>
      <c r="D16" s="528"/>
      <c r="E16" s="530"/>
      <c r="F16" s="528"/>
      <c r="G16" s="528"/>
      <c r="H16" s="528"/>
      <c r="I16" s="528"/>
      <c r="J16" s="528"/>
      <c r="K16" s="528">
        <v>3</v>
      </c>
      <c r="L16" s="528"/>
      <c r="M16" s="528"/>
      <c r="N16" s="531"/>
    </row>
    <row r="17" spans="1:14" x14ac:dyDescent="0.25">
      <c r="A17" s="524">
        <v>9</v>
      </c>
      <c r="B17" s="528"/>
      <c r="C17" s="529"/>
      <c r="D17" s="528"/>
      <c r="E17" s="530"/>
      <c r="F17" s="528"/>
      <c r="G17" s="528"/>
      <c r="H17" s="528">
        <v>2</v>
      </c>
      <c r="I17" s="528"/>
      <c r="J17" s="528">
        <v>2</v>
      </c>
      <c r="K17" s="528"/>
      <c r="L17" s="528"/>
      <c r="M17" s="528"/>
      <c r="N17" s="531"/>
    </row>
    <row r="18" spans="1:14" x14ac:dyDescent="0.25">
      <c r="A18" s="524">
        <v>10</v>
      </c>
      <c r="B18" s="528"/>
      <c r="C18" s="14"/>
      <c r="D18" s="528">
        <v>3</v>
      </c>
      <c r="E18" s="530"/>
      <c r="F18" s="528"/>
      <c r="G18" s="532"/>
      <c r="H18" s="528"/>
      <c r="I18" s="528"/>
      <c r="J18" s="528"/>
      <c r="K18" s="528"/>
      <c r="L18" s="528">
        <v>3</v>
      </c>
      <c r="M18" s="528">
        <v>2</v>
      </c>
      <c r="N18" s="531"/>
    </row>
    <row r="19" spans="1:14" x14ac:dyDescent="0.25">
      <c r="A19" s="524">
        <v>11</v>
      </c>
      <c r="B19" s="528"/>
      <c r="C19" s="529"/>
      <c r="D19" s="528"/>
      <c r="E19" s="532"/>
      <c r="F19" s="528"/>
      <c r="G19" s="532">
        <v>2</v>
      </c>
      <c r="H19" s="528"/>
      <c r="I19" s="528">
        <v>2</v>
      </c>
      <c r="J19" s="528">
        <v>2</v>
      </c>
      <c r="K19" s="528"/>
      <c r="L19" s="528"/>
      <c r="M19" s="528"/>
      <c r="N19" s="531"/>
    </row>
    <row r="20" spans="1:14" x14ac:dyDescent="0.25">
      <c r="A20" s="524">
        <v>12</v>
      </c>
      <c r="B20" s="528"/>
      <c r="C20" s="533"/>
      <c r="D20" s="528">
        <v>3</v>
      </c>
      <c r="E20" s="532"/>
      <c r="F20" s="528"/>
      <c r="G20" s="528"/>
      <c r="H20" s="528"/>
      <c r="I20" s="17"/>
      <c r="J20" s="528"/>
      <c r="K20" s="528"/>
      <c r="L20" s="528">
        <v>3</v>
      </c>
      <c r="M20" s="528">
        <v>2</v>
      </c>
      <c r="N20" s="531"/>
    </row>
    <row r="21" spans="1:14" x14ac:dyDescent="0.25">
      <c r="A21" s="524">
        <v>13</v>
      </c>
      <c r="B21" s="17"/>
      <c r="C21" s="533"/>
      <c r="D21" s="528"/>
      <c r="E21" s="532"/>
      <c r="F21" s="528"/>
      <c r="G21" s="17"/>
      <c r="H21" s="528"/>
      <c r="I21" s="528">
        <v>2</v>
      </c>
      <c r="J21" s="528"/>
      <c r="K21" s="528">
        <v>3</v>
      </c>
      <c r="L21" s="528"/>
      <c r="M21" s="528"/>
      <c r="N21" s="531"/>
    </row>
    <row r="22" spans="1:14" x14ac:dyDescent="0.25">
      <c r="A22" s="524">
        <v>14</v>
      </c>
      <c r="B22" s="528"/>
      <c r="C22" s="533"/>
      <c r="D22" s="528"/>
      <c r="E22" s="530"/>
      <c r="F22" s="528"/>
      <c r="G22" s="528"/>
      <c r="H22" s="528">
        <v>2</v>
      </c>
      <c r="I22" s="528"/>
      <c r="J22" s="528"/>
      <c r="K22" s="528"/>
      <c r="L22" s="528"/>
      <c r="M22" s="528"/>
      <c r="N22" s="531"/>
    </row>
    <row r="23" spans="1:14" x14ac:dyDescent="0.25">
      <c r="A23" s="524">
        <v>15</v>
      </c>
      <c r="B23" s="528"/>
      <c r="C23" s="533">
        <v>3</v>
      </c>
      <c r="D23" s="528"/>
      <c r="E23" s="530">
        <v>3</v>
      </c>
      <c r="F23" s="528"/>
      <c r="G23" s="528"/>
      <c r="H23" s="528"/>
      <c r="I23" s="528"/>
      <c r="J23" s="528"/>
      <c r="K23" s="528">
        <v>3</v>
      </c>
      <c r="L23" s="528"/>
      <c r="M23" s="528"/>
      <c r="N23" s="531"/>
    </row>
    <row r="24" spans="1:14" x14ac:dyDescent="0.25">
      <c r="A24" s="524">
        <v>16</v>
      </c>
      <c r="B24" s="528"/>
      <c r="C24" s="533"/>
      <c r="D24" s="528"/>
      <c r="E24" s="530"/>
      <c r="F24" s="528"/>
      <c r="G24" s="528">
        <v>2</v>
      </c>
      <c r="H24" s="528">
        <v>2</v>
      </c>
      <c r="I24" s="528"/>
      <c r="J24" s="528"/>
      <c r="K24" s="528"/>
      <c r="L24" s="528"/>
      <c r="M24" s="528"/>
      <c r="N24" s="531"/>
    </row>
    <row r="25" spans="1:14" x14ac:dyDescent="0.25">
      <c r="A25" s="524">
        <v>17</v>
      </c>
      <c r="B25" s="528"/>
      <c r="C25" s="533">
        <v>3</v>
      </c>
      <c r="D25" s="528">
        <v>3</v>
      </c>
      <c r="E25" s="530">
        <v>3</v>
      </c>
      <c r="F25" s="528"/>
      <c r="G25" s="528"/>
      <c r="H25" s="528"/>
      <c r="I25" s="528"/>
      <c r="J25" s="528"/>
      <c r="K25" s="528"/>
      <c r="L25" s="528">
        <v>3</v>
      </c>
      <c r="M25" s="528">
        <v>2</v>
      </c>
      <c r="N25" s="531"/>
    </row>
    <row r="26" spans="1:14" x14ac:dyDescent="0.25">
      <c r="A26" s="524">
        <v>18</v>
      </c>
      <c r="B26" s="528"/>
      <c r="C26" s="533">
        <v>3</v>
      </c>
      <c r="D26" s="528"/>
      <c r="E26" s="530"/>
      <c r="F26" s="528"/>
      <c r="G26" s="528">
        <v>2</v>
      </c>
      <c r="H26" s="528"/>
      <c r="I26" s="528">
        <v>2</v>
      </c>
      <c r="J26" s="528">
        <v>2</v>
      </c>
      <c r="K26" s="528"/>
      <c r="L26" s="528"/>
      <c r="M26" s="528"/>
      <c r="N26" s="531"/>
    </row>
    <row r="27" spans="1:14" x14ac:dyDescent="0.25">
      <c r="A27" s="524">
        <v>19</v>
      </c>
      <c r="B27" s="528"/>
      <c r="C27" s="533"/>
      <c r="D27" s="528">
        <v>3</v>
      </c>
      <c r="E27" s="530">
        <v>3</v>
      </c>
      <c r="F27" s="528"/>
      <c r="G27" s="528"/>
      <c r="H27" s="528"/>
      <c r="I27" s="528"/>
      <c r="J27" s="528"/>
      <c r="K27" s="528"/>
      <c r="L27" s="528">
        <v>3</v>
      </c>
      <c r="M27" s="528"/>
      <c r="N27" s="531"/>
    </row>
    <row r="28" spans="1:14" x14ac:dyDescent="0.25">
      <c r="A28" s="524">
        <v>20</v>
      </c>
      <c r="B28" s="528"/>
      <c r="C28" s="533">
        <v>3</v>
      </c>
      <c r="D28" s="528"/>
      <c r="E28" s="530"/>
      <c r="F28" s="528"/>
      <c r="G28" s="528"/>
      <c r="H28" s="528"/>
      <c r="I28" s="528">
        <v>2</v>
      </c>
      <c r="J28" s="528"/>
      <c r="K28" s="528">
        <v>3</v>
      </c>
      <c r="L28" s="528"/>
      <c r="M28" s="528"/>
      <c r="N28" s="531"/>
    </row>
    <row r="29" spans="1:14" x14ac:dyDescent="0.25">
      <c r="A29" s="524">
        <v>21</v>
      </c>
      <c r="B29" s="528"/>
      <c r="C29" s="533"/>
      <c r="D29" s="528"/>
      <c r="E29" s="530"/>
      <c r="F29" s="528"/>
      <c r="G29" s="528"/>
      <c r="H29" s="528">
        <v>2</v>
      </c>
      <c r="I29" s="528"/>
      <c r="J29" s="528"/>
      <c r="K29" s="528"/>
      <c r="L29" s="528"/>
      <c r="M29" s="528"/>
      <c r="N29" s="531"/>
    </row>
    <row r="30" spans="1:14" x14ac:dyDescent="0.25">
      <c r="A30" s="524">
        <v>22</v>
      </c>
      <c r="B30" s="528"/>
      <c r="C30" s="533">
        <v>3</v>
      </c>
      <c r="D30" s="528"/>
      <c r="E30" s="530">
        <v>3</v>
      </c>
      <c r="F30" s="528"/>
      <c r="G30" s="528"/>
      <c r="H30" s="528"/>
      <c r="I30" s="528"/>
      <c r="J30" s="528"/>
      <c r="K30" s="528">
        <v>3</v>
      </c>
      <c r="L30" s="528"/>
      <c r="M30" s="528"/>
      <c r="N30" s="531"/>
    </row>
    <row r="31" spans="1:14" x14ac:dyDescent="0.25">
      <c r="A31" s="524">
        <v>23</v>
      </c>
      <c r="B31" s="528"/>
      <c r="C31" s="533"/>
      <c r="D31" s="528"/>
      <c r="E31" s="530"/>
      <c r="F31" s="528"/>
      <c r="G31" s="528">
        <v>2</v>
      </c>
      <c r="H31" s="528">
        <v>2</v>
      </c>
      <c r="I31" s="528"/>
      <c r="J31" s="528"/>
      <c r="K31" s="528"/>
      <c r="L31" s="528"/>
      <c r="M31" s="528"/>
      <c r="N31" s="531"/>
    </row>
    <row r="32" spans="1:14" x14ac:dyDescent="0.25">
      <c r="A32" s="524">
        <v>24</v>
      </c>
      <c r="B32" s="528"/>
      <c r="C32" s="533">
        <v>3</v>
      </c>
      <c r="D32" s="528">
        <v>3</v>
      </c>
      <c r="E32" s="530">
        <v>3</v>
      </c>
      <c r="F32" s="528"/>
      <c r="G32" s="528"/>
      <c r="H32" s="528"/>
      <c r="I32" s="528"/>
      <c r="J32" s="528"/>
      <c r="K32" s="528"/>
      <c r="L32" s="528">
        <v>3</v>
      </c>
      <c r="M32" s="528"/>
      <c r="N32" s="531"/>
    </row>
    <row r="33" spans="1:14" x14ac:dyDescent="0.25">
      <c r="A33" s="524">
        <v>25</v>
      </c>
      <c r="B33" s="528"/>
      <c r="C33" s="533">
        <v>3</v>
      </c>
      <c r="D33" s="528"/>
      <c r="E33" s="530"/>
      <c r="F33" s="528"/>
      <c r="G33" s="528">
        <v>2</v>
      </c>
      <c r="H33" s="528"/>
      <c r="I33" s="528">
        <v>2</v>
      </c>
      <c r="J33" s="528"/>
      <c r="K33" s="528"/>
      <c r="L33" s="528"/>
      <c r="M33" s="528"/>
      <c r="N33" s="528"/>
    </row>
    <row r="34" spans="1:14" x14ac:dyDescent="0.25">
      <c r="A34" s="524">
        <v>26</v>
      </c>
      <c r="B34" s="528"/>
      <c r="C34" s="533"/>
      <c r="D34" s="528">
        <v>3</v>
      </c>
      <c r="E34" s="530"/>
      <c r="F34" s="528"/>
      <c r="G34" s="528"/>
      <c r="H34" s="528"/>
      <c r="I34" s="528"/>
      <c r="J34" s="528"/>
      <c r="K34" s="528"/>
      <c r="L34" s="528">
        <v>3</v>
      </c>
      <c r="M34" s="528"/>
      <c r="N34" s="528"/>
    </row>
    <row r="35" spans="1:14" x14ac:dyDescent="0.25">
      <c r="A35" s="524">
        <v>27</v>
      </c>
      <c r="B35" s="528"/>
      <c r="C35" s="533">
        <v>3</v>
      </c>
      <c r="D35" s="528"/>
      <c r="E35" s="530"/>
      <c r="F35" s="528"/>
      <c r="G35" s="528"/>
      <c r="H35" s="528"/>
      <c r="I35" s="528">
        <v>2</v>
      </c>
      <c r="J35" s="528"/>
      <c r="K35" s="528"/>
      <c r="L35" s="528"/>
      <c r="M35" s="528"/>
      <c r="N35" s="531"/>
    </row>
    <row r="36" spans="1:14" x14ac:dyDescent="0.25">
      <c r="A36" s="524">
        <v>28</v>
      </c>
      <c r="B36" s="528"/>
      <c r="C36" s="533"/>
      <c r="D36" s="528">
        <v>3</v>
      </c>
      <c r="E36" s="530"/>
      <c r="F36" s="528"/>
      <c r="G36" s="528"/>
      <c r="H36" s="528">
        <v>2</v>
      </c>
      <c r="I36" s="528"/>
      <c r="J36" s="528"/>
      <c r="K36" s="528"/>
      <c r="L36" s="528"/>
      <c r="M36" s="528"/>
      <c r="N36" s="531"/>
    </row>
    <row r="37" spans="1:14" x14ac:dyDescent="0.25">
      <c r="A37" s="524">
        <v>29</v>
      </c>
      <c r="B37" s="528"/>
      <c r="C37" s="533">
        <v>3</v>
      </c>
      <c r="D37" s="528"/>
      <c r="E37" s="530">
        <v>3</v>
      </c>
      <c r="F37" s="528"/>
      <c r="G37" s="528"/>
      <c r="H37" s="528"/>
      <c r="I37" s="528"/>
      <c r="J37" s="528"/>
      <c r="K37" s="528">
        <v>3</v>
      </c>
      <c r="L37" s="534" t="s">
        <v>4</v>
      </c>
      <c r="M37" s="528"/>
      <c r="N37" s="531"/>
    </row>
    <row r="38" spans="1:14" x14ac:dyDescent="0.25">
      <c r="A38" s="524">
        <v>30</v>
      </c>
      <c r="B38" s="528"/>
      <c r="C38" s="533"/>
      <c r="D38" s="528"/>
      <c r="E38" s="530"/>
      <c r="F38" s="528"/>
      <c r="G38" s="528">
        <v>2</v>
      </c>
      <c r="H38" s="528">
        <v>2</v>
      </c>
      <c r="I38" s="528"/>
      <c r="J38" s="528"/>
      <c r="K38" s="528"/>
      <c r="L38" s="534" t="s">
        <v>4</v>
      </c>
      <c r="M38" s="528"/>
      <c r="N38" s="531"/>
    </row>
    <row r="39" spans="1:14" x14ac:dyDescent="0.25">
      <c r="A39" s="524">
        <v>31</v>
      </c>
      <c r="B39" s="535"/>
      <c r="C39" s="533">
        <v>3</v>
      </c>
      <c r="D39" s="528"/>
      <c r="E39" s="530">
        <v>3</v>
      </c>
      <c r="F39" s="528"/>
      <c r="G39" s="528"/>
      <c r="H39" s="528"/>
      <c r="I39" s="528"/>
      <c r="J39" s="528"/>
      <c r="K39" s="528"/>
      <c r="L39" s="534" t="s">
        <v>4</v>
      </c>
      <c r="M39" s="528"/>
      <c r="N39" s="531"/>
    </row>
    <row r="40" spans="1:14" ht="36" x14ac:dyDescent="0.25">
      <c r="A40" s="536" t="s">
        <v>3</v>
      </c>
      <c r="B40" s="531">
        <f>SUM(B9:B39)</f>
        <v>0</v>
      </c>
      <c r="C40" s="531">
        <f t="shared" ref="C40:K40" si="0">SUM(C9:C39)</f>
        <v>30</v>
      </c>
      <c r="D40" s="531">
        <v>36</v>
      </c>
      <c r="E40" s="531">
        <f t="shared" si="0"/>
        <v>24</v>
      </c>
      <c r="F40" s="531">
        <f t="shared" si="0"/>
        <v>3</v>
      </c>
      <c r="G40" s="531">
        <f t="shared" si="0"/>
        <v>12</v>
      </c>
      <c r="H40" s="531">
        <v>14</v>
      </c>
      <c r="I40" s="531">
        <f t="shared" si="0"/>
        <v>16</v>
      </c>
      <c r="J40" s="531">
        <f t="shared" si="0"/>
        <v>10</v>
      </c>
      <c r="K40" s="531">
        <f t="shared" si="0"/>
        <v>21</v>
      </c>
      <c r="L40" s="531">
        <f>SUM(L9:L36)</f>
        <v>24</v>
      </c>
      <c r="M40" s="531">
        <f>SUM(M9:M39)</f>
        <v>10</v>
      </c>
      <c r="N40" s="531">
        <v>200</v>
      </c>
    </row>
    <row r="41" spans="1:14" ht="36" x14ac:dyDescent="0.25">
      <c r="A41" s="537" t="s">
        <v>1</v>
      </c>
      <c r="B41" s="538">
        <v>0</v>
      </c>
      <c r="C41" s="538">
        <v>5</v>
      </c>
      <c r="D41" s="538">
        <v>5</v>
      </c>
      <c r="E41" s="538">
        <v>4</v>
      </c>
      <c r="F41" s="538">
        <v>3</v>
      </c>
      <c r="G41" s="538">
        <v>3</v>
      </c>
      <c r="H41" s="538">
        <v>4</v>
      </c>
      <c r="I41" s="538">
        <v>4</v>
      </c>
      <c r="J41" s="538">
        <v>3</v>
      </c>
      <c r="K41" s="538">
        <v>3</v>
      </c>
      <c r="L41" s="538">
        <v>3</v>
      </c>
      <c r="M41" s="538">
        <v>3</v>
      </c>
      <c r="N41" s="539">
        <f>SUM(B41:M41)</f>
        <v>40</v>
      </c>
    </row>
    <row r="42" spans="1:14" x14ac:dyDescent="0.25">
      <c r="A42" s="524" t="s">
        <v>2</v>
      </c>
      <c r="B42" s="531">
        <f>SUM(B40:B41)</f>
        <v>0</v>
      </c>
      <c r="C42" s="531">
        <f t="shared" ref="C42:M42" si="1">SUM(C40:C41)</f>
        <v>35</v>
      </c>
      <c r="D42" s="531">
        <f t="shared" si="1"/>
        <v>41</v>
      </c>
      <c r="E42" s="531">
        <f t="shared" si="1"/>
        <v>28</v>
      </c>
      <c r="F42" s="531">
        <f t="shared" si="1"/>
        <v>6</v>
      </c>
      <c r="G42" s="531">
        <f t="shared" si="1"/>
        <v>15</v>
      </c>
      <c r="H42" s="531">
        <f t="shared" si="1"/>
        <v>18</v>
      </c>
      <c r="I42" s="531">
        <f t="shared" si="1"/>
        <v>20</v>
      </c>
      <c r="J42" s="531">
        <f t="shared" si="1"/>
        <v>13</v>
      </c>
      <c r="K42" s="531">
        <f t="shared" si="1"/>
        <v>24</v>
      </c>
      <c r="L42" s="531">
        <f t="shared" si="1"/>
        <v>27</v>
      </c>
      <c r="M42" s="531">
        <f t="shared" si="1"/>
        <v>13</v>
      </c>
      <c r="N42" s="540">
        <v>240</v>
      </c>
    </row>
    <row r="43" spans="1:14" x14ac:dyDescent="0.25">
      <c r="A43" s="2"/>
      <c r="B43" s="324"/>
      <c r="C43" s="325"/>
      <c r="D43" s="325"/>
      <c r="E43" s="325"/>
      <c r="F43" s="325"/>
      <c r="G43" s="325"/>
      <c r="H43" s="325"/>
      <c r="I43" s="325"/>
      <c r="J43" s="2"/>
      <c r="K43" s="6"/>
      <c r="L43" s="6"/>
      <c r="M43" s="6"/>
      <c r="N43" s="2"/>
    </row>
    <row r="44" spans="1:14" ht="15.75" x14ac:dyDescent="0.25">
      <c r="A44" s="326" t="s">
        <v>319</v>
      </c>
      <c r="B44" s="327"/>
      <c r="C44" s="328"/>
      <c r="D44" s="328"/>
      <c r="E44" s="329"/>
      <c r="F44" s="325"/>
      <c r="G44" s="330"/>
      <c r="H44" s="331"/>
      <c r="I44" s="325"/>
      <c r="J44" s="2"/>
      <c r="K44" s="2"/>
      <c r="L44" s="2"/>
      <c r="M44" s="2"/>
      <c r="N44" s="2"/>
    </row>
    <row r="45" spans="1:14" x14ac:dyDescent="0.25">
      <c r="A45" s="2"/>
      <c r="B45" s="2"/>
      <c r="C45" s="331"/>
      <c r="D45" s="325"/>
      <c r="E45" s="325"/>
      <c r="F45" s="325"/>
      <c r="G45" s="332"/>
      <c r="H45" s="325"/>
      <c r="I45" s="332"/>
      <c r="J45" s="2"/>
      <c r="K45" s="2"/>
      <c r="L45" s="2"/>
      <c r="M45" s="2"/>
      <c r="N45" s="2"/>
    </row>
    <row r="46" spans="1:14" x14ac:dyDescent="0.25">
      <c r="A46" s="333"/>
      <c r="B46" s="2"/>
      <c r="C46" s="331"/>
      <c r="D46" s="325"/>
      <c r="E46" s="325"/>
      <c r="F46" s="325"/>
      <c r="G46" s="332"/>
      <c r="H46" s="325"/>
      <c r="I46" s="332"/>
      <c r="J46" s="2"/>
      <c r="K46" s="2"/>
      <c r="L46" s="2"/>
      <c r="M46" s="2"/>
      <c r="N46" s="2"/>
    </row>
    <row r="47" spans="1:14" x14ac:dyDescent="0.25">
      <c r="A47" s="9"/>
      <c r="B47" s="2"/>
      <c r="C47" s="2"/>
      <c r="D47" s="2"/>
      <c r="E47" s="2"/>
      <c r="F47" s="2"/>
      <c r="G47" s="2"/>
      <c r="H47" s="2"/>
      <c r="I47" s="332"/>
      <c r="J47" s="2"/>
      <c r="K47" s="2"/>
      <c r="L47" s="2"/>
      <c r="M47" s="2"/>
      <c r="N47" s="2"/>
    </row>
    <row r="48" spans="1:14" x14ac:dyDescent="0.25">
      <c r="A48" s="4"/>
      <c r="B48" s="36"/>
      <c r="C48" s="1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273"/>
    </row>
    <row r="49" spans="1:14" x14ac:dyDescent="0.25">
      <c r="A49" s="4"/>
      <c r="B49" s="36"/>
      <c r="C49" s="1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273"/>
    </row>
    <row r="50" spans="1:14" x14ac:dyDescent="0.25">
      <c r="A50" s="4"/>
      <c r="B50" s="36"/>
      <c r="C50" s="1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273"/>
    </row>
    <row r="51" spans="1:14" x14ac:dyDescent="0.25">
      <c r="A51" s="4"/>
      <c r="B51" s="36"/>
      <c r="C51" s="1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273"/>
    </row>
    <row r="52" spans="1:14" x14ac:dyDescent="0.25">
      <c r="A52" s="4"/>
      <c r="B52" s="36"/>
      <c r="C52" s="1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273"/>
    </row>
    <row r="53" spans="1:14" x14ac:dyDescent="0.25">
      <c r="A53" s="4"/>
      <c r="B53" s="36"/>
      <c r="C53" s="1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273"/>
    </row>
    <row r="54" spans="1:14" x14ac:dyDescent="0.25">
      <c r="A54" s="4"/>
      <c r="B54" s="36"/>
      <c r="C54" s="1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x14ac:dyDescent="0.25">
      <c r="A55" s="4"/>
      <c r="B55" s="36"/>
      <c r="C55" s="1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x14ac:dyDescent="0.25">
      <c r="A56" s="4"/>
      <c r="B56" s="36"/>
      <c r="C56" s="17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273"/>
    </row>
    <row r="57" spans="1:14" x14ac:dyDescent="0.25">
      <c r="A57" s="4"/>
      <c r="B57" s="36"/>
      <c r="C57" s="17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273"/>
    </row>
    <row r="58" spans="1:14" x14ac:dyDescent="0.25">
      <c r="A58" s="4"/>
      <c r="B58" s="36"/>
      <c r="C58" s="17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273"/>
    </row>
    <row r="59" spans="1:14" x14ac:dyDescent="0.25">
      <c r="A59" s="4"/>
      <c r="B59" s="36"/>
      <c r="C59" s="1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273"/>
    </row>
    <row r="60" spans="1:14" x14ac:dyDescent="0.25">
      <c r="A60" s="4"/>
      <c r="B60" s="276"/>
      <c r="C60" s="17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273"/>
    </row>
    <row r="61" spans="1:14" x14ac:dyDescent="0.25">
      <c r="A61" s="277"/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</row>
    <row r="62" spans="1:14" x14ac:dyDescent="0.25">
      <c r="A62" s="278"/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5"/>
    </row>
    <row r="63" spans="1:14" x14ac:dyDescent="0.25">
      <c r="A63" s="4"/>
      <c r="B63" s="273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</row>
    <row r="64" spans="1:14" x14ac:dyDescent="0.25">
      <c r="A64" s="2"/>
      <c r="B64" s="4"/>
      <c r="C64" s="5"/>
      <c r="D64" s="5"/>
      <c r="E64" s="5"/>
      <c r="F64" s="5"/>
      <c r="G64" s="5"/>
      <c r="H64" s="5"/>
      <c r="I64" s="5"/>
      <c r="J64" s="2"/>
      <c r="K64" s="6"/>
      <c r="L64" s="6"/>
      <c r="M64" s="6"/>
      <c r="N64" s="2"/>
    </row>
    <row r="65" spans="1:14" ht="15.75" x14ac:dyDescent="0.25">
      <c r="A65" s="1"/>
      <c r="B65" s="37"/>
      <c r="C65" s="7"/>
      <c r="D65" s="7"/>
      <c r="E65" s="5"/>
      <c r="F65" s="5"/>
      <c r="G65" s="8"/>
      <c r="H65" s="7"/>
      <c r="I65" s="5"/>
      <c r="J65" s="2"/>
      <c r="K65" s="2"/>
      <c r="L65" s="2"/>
      <c r="M65" s="2"/>
      <c r="N65" s="2"/>
    </row>
    <row r="66" spans="1:14" x14ac:dyDescent="0.25">
      <c r="A66" s="2"/>
      <c r="B66" s="2"/>
      <c r="C66" s="7"/>
      <c r="D66" s="5"/>
      <c r="E66" s="5"/>
      <c r="F66" s="5"/>
      <c r="G66" s="10"/>
      <c r="H66" s="5"/>
      <c r="I66" s="10"/>
      <c r="J66" s="2"/>
      <c r="K66" s="2"/>
      <c r="L66" s="2"/>
      <c r="M66" s="2"/>
      <c r="N66" s="2"/>
    </row>
    <row r="67" spans="1:14" x14ac:dyDescent="0.25">
      <c r="A67" s="27"/>
      <c r="B67" s="2"/>
      <c r="C67" s="7"/>
      <c r="D67" s="5"/>
      <c r="E67" s="5"/>
      <c r="F67" s="5"/>
      <c r="G67" s="10"/>
      <c r="H67" s="5"/>
      <c r="I67" s="10"/>
      <c r="J67" s="2"/>
      <c r="K67" s="2"/>
      <c r="L67" s="2"/>
      <c r="M67" s="2"/>
      <c r="N67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6"/>
  <sheetViews>
    <sheetView workbookViewId="0">
      <selection activeCell="K36" sqref="K36:K38"/>
    </sheetView>
  </sheetViews>
  <sheetFormatPr defaultRowHeight="15" x14ac:dyDescent="0.25"/>
  <cols>
    <col min="1" max="1" width="26.5703125" customWidth="1"/>
    <col min="7" max="7" width="9.85546875" customWidth="1"/>
  </cols>
  <sheetData>
    <row r="1" spans="1:16" ht="23.25" x14ac:dyDescent="0.35">
      <c r="A1" s="605" t="s">
        <v>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6" ht="18" x14ac:dyDescent="0.25">
      <c r="A2" s="606" t="s">
        <v>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6" ht="18" x14ac:dyDescent="0.25">
      <c r="A3" s="445" t="s">
        <v>10</v>
      </c>
      <c r="B3" s="606" t="s">
        <v>103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</row>
    <row r="4" spans="1:16" ht="25.5" x14ac:dyDescent="0.25">
      <c r="A4" s="446" t="s">
        <v>11</v>
      </c>
      <c r="B4" s="607" t="s">
        <v>104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6" x14ac:dyDescent="0.25">
      <c r="A5" s="377" t="s">
        <v>13</v>
      </c>
      <c r="B5" s="591" t="s">
        <v>382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6" x14ac:dyDescent="0.25">
      <c r="A6" s="447" t="s">
        <v>14</v>
      </c>
      <c r="B6" s="604" t="s">
        <v>105</v>
      </c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604"/>
    </row>
    <row r="7" spans="1:16" x14ac:dyDescent="0.25">
      <c r="A7" s="24" t="s">
        <v>21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1"/>
    </row>
    <row r="8" spans="1:16" x14ac:dyDescent="0.25">
      <c r="A8" s="20" t="s">
        <v>6</v>
      </c>
      <c r="B8" s="22">
        <v>45383</v>
      </c>
      <c r="C8" s="22">
        <v>45413</v>
      </c>
      <c r="D8" s="22">
        <v>45444</v>
      </c>
      <c r="E8" s="22">
        <v>45474</v>
      </c>
      <c r="F8" s="22">
        <v>45505</v>
      </c>
      <c r="G8" s="22">
        <v>45536</v>
      </c>
      <c r="H8" s="22">
        <v>45566</v>
      </c>
      <c r="I8" s="22">
        <v>45597</v>
      </c>
      <c r="J8" s="22">
        <v>45627</v>
      </c>
      <c r="K8" s="22">
        <v>45658</v>
      </c>
      <c r="L8" s="22">
        <v>45689</v>
      </c>
      <c r="M8" s="22">
        <v>45717</v>
      </c>
      <c r="N8" s="3" t="s">
        <v>0</v>
      </c>
    </row>
    <row r="9" spans="1:16" x14ac:dyDescent="0.25">
      <c r="A9" s="3">
        <v>1</v>
      </c>
      <c r="B9" s="11"/>
      <c r="C9" s="12"/>
      <c r="D9" s="11"/>
      <c r="E9" s="13"/>
      <c r="F9" s="11"/>
      <c r="G9" s="11">
        <v>2</v>
      </c>
      <c r="H9" s="11">
        <v>2</v>
      </c>
      <c r="I9" s="11"/>
      <c r="J9" s="11">
        <v>2</v>
      </c>
      <c r="K9" s="11"/>
      <c r="L9" s="11"/>
      <c r="M9" s="11"/>
      <c r="N9" s="18">
        <f>SUM(B9:M9)</f>
        <v>6</v>
      </c>
    </row>
    <row r="10" spans="1:16" x14ac:dyDescent="0.25">
      <c r="A10" s="3">
        <v>2</v>
      </c>
      <c r="B10" s="11"/>
      <c r="C10" s="12"/>
      <c r="D10" s="11">
        <v>3</v>
      </c>
      <c r="E10" s="13"/>
      <c r="F10" s="11"/>
      <c r="G10" s="11"/>
      <c r="H10" s="11"/>
      <c r="I10" s="11"/>
      <c r="J10" s="11"/>
      <c r="K10" s="11">
        <v>2</v>
      </c>
      <c r="L10" s="11"/>
      <c r="M10" s="11">
        <v>2</v>
      </c>
      <c r="N10" s="18">
        <f t="shared" ref="N10:N39" si="0">SUM(B10:M10)</f>
        <v>7</v>
      </c>
    </row>
    <row r="11" spans="1:16" x14ac:dyDescent="0.25">
      <c r="A11" s="3">
        <v>3</v>
      </c>
      <c r="B11" s="11"/>
      <c r="C11" s="12"/>
      <c r="D11" s="11"/>
      <c r="E11" s="13"/>
      <c r="F11" s="11"/>
      <c r="G11" s="11">
        <v>2</v>
      </c>
      <c r="H11" s="11">
        <v>2</v>
      </c>
      <c r="I11" s="11"/>
      <c r="J11" s="11">
        <v>2</v>
      </c>
      <c r="K11" s="11"/>
      <c r="L11" s="11"/>
      <c r="M11" s="11"/>
      <c r="N11" s="18">
        <f t="shared" si="0"/>
        <v>6</v>
      </c>
    </row>
    <row r="12" spans="1:16" x14ac:dyDescent="0.25">
      <c r="A12" s="3">
        <v>4</v>
      </c>
      <c r="B12" s="11"/>
      <c r="C12" s="12"/>
      <c r="D12" s="11">
        <v>2</v>
      </c>
      <c r="E12" s="13"/>
      <c r="F12" s="11"/>
      <c r="G12" s="11"/>
      <c r="H12" s="11"/>
      <c r="I12" s="11"/>
      <c r="J12" s="11"/>
      <c r="K12" s="11"/>
      <c r="L12" s="11">
        <v>2</v>
      </c>
      <c r="M12" s="11">
        <v>2</v>
      </c>
      <c r="N12" s="18">
        <f t="shared" si="0"/>
        <v>6</v>
      </c>
    </row>
    <row r="13" spans="1:16" x14ac:dyDescent="0.25">
      <c r="A13" s="3">
        <v>5</v>
      </c>
      <c r="B13" s="11"/>
      <c r="C13" s="12"/>
      <c r="D13" s="11"/>
      <c r="E13" s="13"/>
      <c r="F13" s="11"/>
      <c r="G13" s="11">
        <v>2</v>
      </c>
      <c r="H13" s="11"/>
      <c r="I13" s="11"/>
      <c r="J13" s="11">
        <v>2</v>
      </c>
      <c r="K13" s="11">
        <v>2</v>
      </c>
      <c r="L13" s="11"/>
      <c r="M13" s="11"/>
      <c r="N13" s="18">
        <f t="shared" si="0"/>
        <v>6</v>
      </c>
      <c r="P13" s="422" t="s">
        <v>376</v>
      </c>
    </row>
    <row r="14" spans="1:16" x14ac:dyDescent="0.25">
      <c r="A14" s="3">
        <v>6</v>
      </c>
      <c r="B14" s="11"/>
      <c r="C14" s="12"/>
      <c r="D14" s="11">
        <v>2</v>
      </c>
      <c r="E14" s="13"/>
      <c r="F14" s="11"/>
      <c r="G14" s="11"/>
      <c r="H14" s="11">
        <v>2</v>
      </c>
      <c r="I14" s="11"/>
      <c r="J14" s="11"/>
      <c r="K14" s="11"/>
      <c r="L14" s="11">
        <v>2</v>
      </c>
      <c r="M14" s="11">
        <v>2</v>
      </c>
      <c r="N14" s="18">
        <f t="shared" si="0"/>
        <v>8</v>
      </c>
    </row>
    <row r="15" spans="1:16" x14ac:dyDescent="0.25">
      <c r="A15" s="3">
        <v>7</v>
      </c>
      <c r="B15" s="11"/>
      <c r="C15" s="12"/>
      <c r="D15" s="11"/>
      <c r="E15" s="13"/>
      <c r="F15" s="11"/>
      <c r="G15" s="11"/>
      <c r="H15" s="11"/>
      <c r="I15" s="11"/>
      <c r="J15" s="11"/>
      <c r="K15" s="11">
        <v>2</v>
      </c>
      <c r="L15" s="11"/>
      <c r="M15" s="11"/>
      <c r="N15" s="18">
        <f t="shared" si="0"/>
        <v>2</v>
      </c>
    </row>
    <row r="16" spans="1:16" x14ac:dyDescent="0.25">
      <c r="A16" s="3">
        <v>8</v>
      </c>
      <c r="B16" s="11"/>
      <c r="C16" s="12"/>
      <c r="D16" s="11"/>
      <c r="E16" s="13"/>
      <c r="F16" s="11"/>
      <c r="G16" s="11">
        <v>2</v>
      </c>
      <c r="H16" s="11">
        <v>2</v>
      </c>
      <c r="I16" s="11"/>
      <c r="J16" s="11">
        <v>2</v>
      </c>
      <c r="K16" s="11"/>
      <c r="L16" s="11"/>
      <c r="M16" s="11"/>
      <c r="N16" s="18">
        <f t="shared" si="0"/>
        <v>6</v>
      </c>
    </row>
    <row r="17" spans="1:14" x14ac:dyDescent="0.25">
      <c r="A17" s="3">
        <v>9</v>
      </c>
      <c r="B17" s="11"/>
      <c r="C17" s="12"/>
      <c r="D17" s="11">
        <v>3</v>
      </c>
      <c r="E17" s="13"/>
      <c r="F17" s="11"/>
      <c r="G17" s="11"/>
      <c r="H17" s="11"/>
      <c r="I17" s="11"/>
      <c r="J17" s="11"/>
      <c r="K17" s="11">
        <v>2</v>
      </c>
      <c r="L17" s="11">
        <v>2</v>
      </c>
      <c r="M17" s="11">
        <v>2</v>
      </c>
      <c r="N17" s="18">
        <f t="shared" si="0"/>
        <v>9</v>
      </c>
    </row>
    <row r="18" spans="1:14" x14ac:dyDescent="0.25">
      <c r="A18" s="3">
        <v>10</v>
      </c>
      <c r="B18" s="11"/>
      <c r="C18" s="14"/>
      <c r="D18" s="11"/>
      <c r="E18" s="13"/>
      <c r="F18" s="11"/>
      <c r="G18" s="15">
        <v>2</v>
      </c>
      <c r="H18" s="11">
        <v>2</v>
      </c>
      <c r="I18" s="11"/>
      <c r="J18" s="11">
        <v>2</v>
      </c>
      <c r="K18" s="11"/>
      <c r="L18" s="11"/>
      <c r="M18" s="11"/>
      <c r="N18" s="18">
        <f t="shared" si="0"/>
        <v>6</v>
      </c>
    </row>
    <row r="19" spans="1:14" x14ac:dyDescent="0.25">
      <c r="A19" s="3">
        <v>11</v>
      </c>
      <c r="B19" s="11"/>
      <c r="C19" s="12"/>
      <c r="D19" s="11">
        <v>2</v>
      </c>
      <c r="E19" s="15"/>
      <c r="F19" s="11"/>
      <c r="G19" s="15"/>
      <c r="H19" s="11"/>
      <c r="I19" s="11"/>
      <c r="J19" s="11"/>
      <c r="K19" s="11"/>
      <c r="L19" s="11">
        <v>2</v>
      </c>
      <c r="M19" s="11">
        <v>2</v>
      </c>
      <c r="N19" s="18">
        <f t="shared" si="0"/>
        <v>6</v>
      </c>
    </row>
    <row r="20" spans="1:14" x14ac:dyDescent="0.25">
      <c r="A20" s="3">
        <v>12</v>
      </c>
      <c r="B20" s="11"/>
      <c r="C20" s="16"/>
      <c r="D20" s="11"/>
      <c r="E20" s="15"/>
      <c r="F20" s="11"/>
      <c r="G20" s="11">
        <v>2</v>
      </c>
      <c r="H20" s="11"/>
      <c r="I20" s="17"/>
      <c r="J20" s="11">
        <v>2</v>
      </c>
      <c r="K20" s="11">
        <v>2</v>
      </c>
      <c r="L20" s="11"/>
      <c r="M20" s="11"/>
      <c r="N20" s="18">
        <f t="shared" si="0"/>
        <v>6</v>
      </c>
    </row>
    <row r="21" spans="1:14" x14ac:dyDescent="0.25">
      <c r="A21" s="3">
        <v>13</v>
      </c>
      <c r="B21" s="17"/>
      <c r="C21" s="16"/>
      <c r="D21" s="11">
        <v>2</v>
      </c>
      <c r="E21" s="15"/>
      <c r="F21" s="11"/>
      <c r="G21" s="17"/>
      <c r="H21" s="11">
        <v>2</v>
      </c>
      <c r="I21" s="11"/>
      <c r="J21" s="11"/>
      <c r="K21" s="11"/>
      <c r="L21" s="11">
        <v>2</v>
      </c>
      <c r="M21" s="11">
        <v>2</v>
      </c>
      <c r="N21" s="18">
        <f t="shared" si="0"/>
        <v>8</v>
      </c>
    </row>
    <row r="22" spans="1:14" x14ac:dyDescent="0.25">
      <c r="A22" s="3">
        <v>14</v>
      </c>
      <c r="B22" s="11"/>
      <c r="C22" s="16"/>
      <c r="D22" s="11"/>
      <c r="E22" s="13"/>
      <c r="F22" s="11"/>
      <c r="G22" s="11"/>
      <c r="H22" s="11"/>
      <c r="I22" s="11"/>
      <c r="J22" s="11"/>
      <c r="K22" s="11">
        <v>2</v>
      </c>
      <c r="L22" s="11"/>
      <c r="M22" s="11"/>
      <c r="N22" s="18">
        <f t="shared" si="0"/>
        <v>2</v>
      </c>
    </row>
    <row r="23" spans="1:14" x14ac:dyDescent="0.25">
      <c r="A23" s="3">
        <v>15</v>
      </c>
      <c r="B23" s="11"/>
      <c r="C23" s="16"/>
      <c r="D23" s="11"/>
      <c r="E23" s="13"/>
      <c r="F23" s="11"/>
      <c r="G23" s="11">
        <v>2</v>
      </c>
      <c r="H23" s="11">
        <v>2</v>
      </c>
      <c r="I23" s="11"/>
      <c r="J23" s="11">
        <v>2</v>
      </c>
      <c r="K23" s="11"/>
      <c r="L23" s="11"/>
      <c r="M23" s="11"/>
      <c r="N23" s="18">
        <f t="shared" si="0"/>
        <v>6</v>
      </c>
    </row>
    <row r="24" spans="1:14" x14ac:dyDescent="0.25">
      <c r="A24" s="3">
        <v>16</v>
      </c>
      <c r="B24" s="11"/>
      <c r="C24" s="16">
        <v>2</v>
      </c>
      <c r="D24" s="11">
        <v>3</v>
      </c>
      <c r="E24" s="13"/>
      <c r="F24" s="11"/>
      <c r="G24" s="11"/>
      <c r="H24" s="11"/>
      <c r="I24" s="11"/>
      <c r="J24" s="11"/>
      <c r="K24" s="11">
        <v>2</v>
      </c>
      <c r="L24" s="11">
        <v>2</v>
      </c>
      <c r="M24" s="11">
        <v>2</v>
      </c>
      <c r="N24" s="18">
        <f t="shared" si="0"/>
        <v>11</v>
      </c>
    </row>
    <row r="25" spans="1:14" x14ac:dyDescent="0.25">
      <c r="A25" s="3">
        <v>17</v>
      </c>
      <c r="B25" s="11"/>
      <c r="C25" s="16"/>
      <c r="D25" s="11"/>
      <c r="E25" s="13"/>
      <c r="F25" s="11"/>
      <c r="G25" s="11">
        <v>2</v>
      </c>
      <c r="H25" s="11">
        <v>2</v>
      </c>
      <c r="I25" s="11">
        <v>2</v>
      </c>
      <c r="J25" s="11">
        <v>2</v>
      </c>
      <c r="K25" s="11"/>
      <c r="L25" s="11"/>
      <c r="M25" s="11"/>
      <c r="N25" s="18">
        <f t="shared" si="0"/>
        <v>8</v>
      </c>
    </row>
    <row r="26" spans="1:14" x14ac:dyDescent="0.25">
      <c r="A26" s="3">
        <v>18</v>
      </c>
      <c r="B26" s="11"/>
      <c r="C26" s="16"/>
      <c r="D26" s="11">
        <v>2</v>
      </c>
      <c r="E26" s="13"/>
      <c r="F26" s="11"/>
      <c r="G26" s="11"/>
      <c r="H26" s="11"/>
      <c r="I26" s="11"/>
      <c r="J26" s="11"/>
      <c r="K26" s="11"/>
      <c r="L26" s="11">
        <v>2</v>
      </c>
      <c r="M26" s="11">
        <v>2</v>
      </c>
      <c r="N26" s="18">
        <f t="shared" si="0"/>
        <v>6</v>
      </c>
    </row>
    <row r="27" spans="1:14" x14ac:dyDescent="0.25">
      <c r="A27" s="3">
        <v>19</v>
      </c>
      <c r="B27" s="11"/>
      <c r="C27" s="16">
        <v>2</v>
      </c>
      <c r="D27" s="11"/>
      <c r="E27" s="13"/>
      <c r="F27" s="11"/>
      <c r="G27" s="11">
        <v>2</v>
      </c>
      <c r="H27" s="11"/>
      <c r="I27" s="11">
        <v>2</v>
      </c>
      <c r="J27" s="11">
        <v>2</v>
      </c>
      <c r="K27" s="11">
        <v>2</v>
      </c>
      <c r="L27" s="11"/>
      <c r="M27" s="11"/>
      <c r="N27" s="18">
        <f t="shared" si="0"/>
        <v>10</v>
      </c>
    </row>
    <row r="28" spans="1:14" x14ac:dyDescent="0.25">
      <c r="A28" s="3">
        <v>20</v>
      </c>
      <c r="B28" s="11"/>
      <c r="C28" s="16"/>
      <c r="D28" s="11">
        <v>2</v>
      </c>
      <c r="E28" s="13"/>
      <c r="F28" s="11"/>
      <c r="G28" s="11"/>
      <c r="H28" s="11">
        <v>2</v>
      </c>
      <c r="I28" s="11"/>
      <c r="J28" s="11"/>
      <c r="K28" s="11"/>
      <c r="L28" s="11">
        <v>2</v>
      </c>
      <c r="M28" s="11">
        <v>2</v>
      </c>
      <c r="N28" s="18">
        <f t="shared" si="0"/>
        <v>8</v>
      </c>
    </row>
    <row r="29" spans="1:14" x14ac:dyDescent="0.25">
      <c r="A29" s="3">
        <v>21</v>
      </c>
      <c r="B29" s="11"/>
      <c r="C29" s="16">
        <v>2</v>
      </c>
      <c r="D29" s="11"/>
      <c r="E29" s="13"/>
      <c r="F29" s="11"/>
      <c r="G29" s="11"/>
      <c r="H29" s="11"/>
      <c r="I29" s="11">
        <v>2</v>
      </c>
      <c r="J29" s="11"/>
      <c r="K29" s="11"/>
      <c r="L29" s="11"/>
      <c r="M29" s="11"/>
      <c r="N29" s="18">
        <f t="shared" si="0"/>
        <v>4</v>
      </c>
    </row>
    <row r="30" spans="1:14" x14ac:dyDescent="0.25">
      <c r="A30" s="3">
        <v>22</v>
      </c>
      <c r="B30" s="11"/>
      <c r="C30" s="16"/>
      <c r="D30" s="11"/>
      <c r="E30" s="13"/>
      <c r="F30" s="11"/>
      <c r="G30" s="11">
        <v>2</v>
      </c>
      <c r="H30" s="11">
        <v>2</v>
      </c>
      <c r="I30" s="11"/>
      <c r="J30" s="11">
        <v>2</v>
      </c>
      <c r="K30" s="11"/>
      <c r="L30" s="11"/>
      <c r="M30" s="11"/>
      <c r="N30" s="18">
        <f t="shared" si="0"/>
        <v>6</v>
      </c>
    </row>
    <row r="31" spans="1:14" x14ac:dyDescent="0.25">
      <c r="A31" s="3">
        <v>23</v>
      </c>
      <c r="B31" s="11"/>
      <c r="C31" s="16">
        <v>2</v>
      </c>
      <c r="D31" s="11">
        <v>3</v>
      </c>
      <c r="E31" s="13"/>
      <c r="F31" s="11"/>
      <c r="G31" s="11"/>
      <c r="H31" s="11"/>
      <c r="I31" s="11"/>
      <c r="J31" s="11"/>
      <c r="K31" s="11"/>
      <c r="L31" s="11">
        <v>2</v>
      </c>
      <c r="M31" s="73">
        <v>2</v>
      </c>
      <c r="N31" s="18">
        <f t="shared" si="0"/>
        <v>9</v>
      </c>
    </row>
    <row r="32" spans="1:14" x14ac:dyDescent="0.25">
      <c r="A32" s="3">
        <v>24</v>
      </c>
      <c r="B32" s="11"/>
      <c r="C32" s="16"/>
      <c r="D32" s="11"/>
      <c r="E32" s="13"/>
      <c r="F32" s="11"/>
      <c r="G32" s="11">
        <v>2</v>
      </c>
      <c r="H32" s="11">
        <v>2</v>
      </c>
      <c r="I32" s="11">
        <v>2</v>
      </c>
      <c r="J32" s="11"/>
      <c r="K32" s="11"/>
      <c r="L32" s="11"/>
      <c r="M32" s="11"/>
      <c r="N32" s="18">
        <f t="shared" si="0"/>
        <v>6</v>
      </c>
    </row>
    <row r="33" spans="1:14" x14ac:dyDescent="0.25">
      <c r="A33" s="3">
        <v>25</v>
      </c>
      <c r="B33" s="11"/>
      <c r="C33" s="16"/>
      <c r="D33" s="11">
        <v>2</v>
      </c>
      <c r="E33" s="13"/>
      <c r="F33" s="11"/>
      <c r="G33" s="11"/>
      <c r="H33" s="11"/>
      <c r="I33" s="11"/>
      <c r="J33" s="11"/>
      <c r="K33" s="11"/>
      <c r="L33" s="11">
        <v>2</v>
      </c>
      <c r="M33" s="11">
        <v>2</v>
      </c>
      <c r="N33" s="18">
        <f t="shared" si="0"/>
        <v>6</v>
      </c>
    </row>
    <row r="34" spans="1:14" x14ac:dyDescent="0.25">
      <c r="A34" s="3">
        <v>26</v>
      </c>
      <c r="B34" s="11"/>
      <c r="C34" s="16">
        <v>2</v>
      </c>
      <c r="D34" s="11"/>
      <c r="E34" s="13"/>
      <c r="F34" s="11"/>
      <c r="G34" s="11">
        <v>2</v>
      </c>
      <c r="H34" s="11"/>
      <c r="I34" s="11">
        <v>2</v>
      </c>
      <c r="J34" s="11"/>
      <c r="K34" s="11"/>
      <c r="L34" s="11"/>
      <c r="M34" s="11"/>
      <c r="N34" s="18">
        <f t="shared" si="0"/>
        <v>6</v>
      </c>
    </row>
    <row r="35" spans="1:14" x14ac:dyDescent="0.25">
      <c r="A35" s="3">
        <v>27</v>
      </c>
      <c r="B35" s="11"/>
      <c r="C35" s="16"/>
      <c r="D35" s="11">
        <v>2</v>
      </c>
      <c r="E35" s="13"/>
      <c r="F35" s="11"/>
      <c r="G35" s="11"/>
      <c r="H35" s="11">
        <v>2</v>
      </c>
      <c r="I35" s="11"/>
      <c r="J35" s="11"/>
      <c r="K35" s="11"/>
      <c r="L35" s="11">
        <v>2</v>
      </c>
      <c r="M35" s="11">
        <v>2</v>
      </c>
      <c r="N35" s="18">
        <f t="shared" si="0"/>
        <v>8</v>
      </c>
    </row>
    <row r="36" spans="1:14" x14ac:dyDescent="0.25">
      <c r="A36" s="3">
        <v>28</v>
      </c>
      <c r="B36" s="11"/>
      <c r="C36" s="16">
        <v>2</v>
      </c>
      <c r="D36" s="11"/>
      <c r="E36" s="13"/>
      <c r="F36" s="11"/>
      <c r="G36" s="11"/>
      <c r="H36" s="11"/>
      <c r="I36" s="11">
        <v>2</v>
      </c>
      <c r="J36" s="11"/>
      <c r="K36" s="73">
        <v>2</v>
      </c>
      <c r="L36" s="11"/>
      <c r="M36" s="11"/>
      <c r="N36" s="18">
        <f t="shared" si="0"/>
        <v>6</v>
      </c>
    </row>
    <row r="37" spans="1:14" x14ac:dyDescent="0.25">
      <c r="A37" s="3">
        <v>29</v>
      </c>
      <c r="B37" s="11"/>
      <c r="C37" s="16"/>
      <c r="D37" s="11"/>
      <c r="E37" s="13"/>
      <c r="F37" s="11"/>
      <c r="G37" s="11">
        <v>1</v>
      </c>
      <c r="H37" s="11">
        <v>2</v>
      </c>
      <c r="I37" s="11"/>
      <c r="J37" s="73">
        <v>2</v>
      </c>
      <c r="K37" s="11"/>
      <c r="L37" s="42" t="s">
        <v>4</v>
      </c>
      <c r="M37" s="11"/>
      <c r="N37" s="18">
        <f t="shared" si="0"/>
        <v>5</v>
      </c>
    </row>
    <row r="38" spans="1:14" x14ac:dyDescent="0.25">
      <c r="A38" s="3">
        <v>30</v>
      </c>
      <c r="B38" s="11"/>
      <c r="C38" s="16">
        <v>2</v>
      </c>
      <c r="D38" s="11">
        <v>3</v>
      </c>
      <c r="E38" s="13"/>
      <c r="F38" s="11"/>
      <c r="G38" s="11"/>
      <c r="H38" s="11"/>
      <c r="I38" s="11"/>
      <c r="J38" s="11"/>
      <c r="K38" s="73">
        <v>2</v>
      </c>
      <c r="L38" s="42" t="s">
        <v>4</v>
      </c>
      <c r="M38" s="11">
        <v>2</v>
      </c>
      <c r="N38" s="18">
        <f t="shared" si="0"/>
        <v>9</v>
      </c>
    </row>
    <row r="39" spans="1:14" x14ac:dyDescent="0.25">
      <c r="A39" s="3">
        <v>31</v>
      </c>
      <c r="B39" s="19"/>
      <c r="C39" s="16"/>
      <c r="D39" s="11"/>
      <c r="E39" s="13"/>
      <c r="F39" s="11"/>
      <c r="G39" s="11"/>
      <c r="H39" s="11"/>
      <c r="I39" s="11"/>
      <c r="J39" s="11"/>
      <c r="K39" s="11"/>
      <c r="L39" s="42" t="s">
        <v>4</v>
      </c>
      <c r="M39" s="11"/>
      <c r="N39" s="18">
        <f t="shared" si="0"/>
        <v>0</v>
      </c>
    </row>
    <row r="40" spans="1:14" x14ac:dyDescent="0.25">
      <c r="A40" s="43" t="s">
        <v>3</v>
      </c>
      <c r="B40" s="18">
        <f>SUM(B9:B39)</f>
        <v>0</v>
      </c>
      <c r="C40" s="18">
        <f t="shared" ref="C40:K40" si="1">SUM(C9:C39)</f>
        <v>14</v>
      </c>
      <c r="D40" s="18">
        <f t="shared" si="1"/>
        <v>31</v>
      </c>
      <c r="E40" s="18">
        <f t="shared" si="1"/>
        <v>0</v>
      </c>
      <c r="F40" s="18">
        <f t="shared" si="1"/>
        <v>0</v>
      </c>
      <c r="G40" s="18">
        <f t="shared" si="1"/>
        <v>25</v>
      </c>
      <c r="H40" s="18">
        <f t="shared" si="1"/>
        <v>26</v>
      </c>
      <c r="I40" s="18">
        <f t="shared" si="1"/>
        <v>12</v>
      </c>
      <c r="J40" s="18">
        <f t="shared" si="1"/>
        <v>22</v>
      </c>
      <c r="K40" s="18">
        <f t="shared" si="1"/>
        <v>20</v>
      </c>
      <c r="L40" s="18">
        <f>SUM(L9:L36)</f>
        <v>22</v>
      </c>
      <c r="M40" s="18">
        <f>SUM(M9:M39)</f>
        <v>26</v>
      </c>
      <c r="N40" s="18">
        <f>SUM(N9:N39)</f>
        <v>198</v>
      </c>
    </row>
    <row r="41" spans="1:14" x14ac:dyDescent="0.25">
      <c r="A41" s="44" t="s">
        <v>1</v>
      </c>
      <c r="B41" s="45">
        <v>0</v>
      </c>
      <c r="C41" s="45">
        <v>4</v>
      </c>
      <c r="D41" s="45">
        <v>4</v>
      </c>
      <c r="E41" s="45">
        <v>0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5">
        <v>4</v>
      </c>
      <c r="L41" s="45">
        <v>4</v>
      </c>
      <c r="M41" s="45">
        <v>4</v>
      </c>
      <c r="N41" s="46">
        <f>SUM(B41:M41)</f>
        <v>40</v>
      </c>
    </row>
    <row r="42" spans="1:14" x14ac:dyDescent="0.25">
      <c r="A42" s="3" t="s">
        <v>2</v>
      </c>
      <c r="B42" s="18">
        <f>SUM(B40:B41)</f>
        <v>0</v>
      </c>
      <c r="C42" s="18">
        <f t="shared" ref="C42:J42" si="2">SUM(C40:C41)</f>
        <v>18</v>
      </c>
      <c r="D42" s="18">
        <f t="shared" si="2"/>
        <v>35</v>
      </c>
      <c r="E42" s="18">
        <f t="shared" si="2"/>
        <v>0</v>
      </c>
      <c r="F42" s="18">
        <f t="shared" si="2"/>
        <v>4</v>
      </c>
      <c r="G42" s="18">
        <f t="shared" si="2"/>
        <v>29</v>
      </c>
      <c r="H42" s="18">
        <f t="shared" si="2"/>
        <v>30</v>
      </c>
      <c r="I42" s="18">
        <f t="shared" si="2"/>
        <v>16</v>
      </c>
      <c r="J42" s="18">
        <f t="shared" si="2"/>
        <v>26</v>
      </c>
      <c r="K42" s="18">
        <f>SUM(K40:K41)</f>
        <v>24</v>
      </c>
      <c r="L42" s="18">
        <f t="shared" ref="L42:M42" si="3">SUM(L40:L41)</f>
        <v>26</v>
      </c>
      <c r="M42" s="18">
        <f t="shared" si="3"/>
        <v>30</v>
      </c>
      <c r="N42" s="23">
        <f>SUM(B42:M42)</f>
        <v>238</v>
      </c>
    </row>
    <row r="43" spans="1:14" x14ac:dyDescent="0.25">
      <c r="A43" s="2"/>
      <c r="B43" s="4"/>
      <c r="C43" s="5"/>
      <c r="D43" s="5"/>
      <c r="E43" s="5"/>
      <c r="F43" s="5"/>
      <c r="G43" s="5"/>
      <c r="H43" s="5"/>
      <c r="I43" s="5"/>
      <c r="J43" s="2"/>
      <c r="K43" s="6"/>
      <c r="L43" s="6"/>
      <c r="M43" s="6"/>
      <c r="N43" s="2"/>
    </row>
    <row r="44" spans="1:14" ht="15.75" x14ac:dyDescent="0.25">
      <c r="A44" s="48" t="s">
        <v>22</v>
      </c>
      <c r="B44" s="49"/>
      <c r="C44" s="50"/>
      <c r="D44" s="50"/>
      <c r="E44" s="51"/>
      <c r="F44" s="5"/>
      <c r="G44" s="316" t="s">
        <v>318</v>
      </c>
      <c r="H44" s="7"/>
      <c r="I44" s="5"/>
      <c r="J44" s="2"/>
      <c r="K44" s="2"/>
      <c r="L44" s="2"/>
      <c r="M44" s="2"/>
      <c r="N44" s="2"/>
    </row>
    <row r="45" spans="1:14" x14ac:dyDescent="0.25">
      <c r="A45" s="2"/>
      <c r="B45" s="2"/>
      <c r="C45" s="7"/>
      <c r="D45" s="5"/>
      <c r="E45" s="5"/>
      <c r="F45" s="5"/>
      <c r="G45" s="10"/>
      <c r="H45" s="5"/>
      <c r="I45" s="10"/>
      <c r="J45" s="2"/>
      <c r="K45" s="2"/>
      <c r="L45" s="2"/>
      <c r="M45" s="2"/>
      <c r="N45" s="2"/>
    </row>
    <row r="46" spans="1:14" ht="117.75" x14ac:dyDescent="0.25">
      <c r="A46" s="27" t="s">
        <v>23</v>
      </c>
      <c r="B46" s="2"/>
      <c r="C46" s="7"/>
      <c r="D46" s="5"/>
      <c r="E46" s="5"/>
      <c r="F46" s="5"/>
      <c r="G46" s="10"/>
      <c r="H46" s="5"/>
      <c r="I46" s="10"/>
      <c r="J46" s="2"/>
      <c r="K46" s="2"/>
      <c r="L46" s="2"/>
      <c r="M46" s="2"/>
      <c r="N46" s="2"/>
    </row>
  </sheetData>
  <mergeCells count="6">
    <mergeCell ref="B6:N6"/>
    <mergeCell ref="A1:N1"/>
    <mergeCell ref="A2:N2"/>
    <mergeCell ref="B3:N3"/>
    <mergeCell ref="B4:N4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71</vt:i4>
      </vt:variant>
      <vt:variant>
        <vt:lpstr>Nazwane zakresy</vt:lpstr>
      </vt:variant>
      <vt:variant>
        <vt:i4>1</vt:i4>
      </vt:variant>
    </vt:vector>
  </HeadingPairs>
  <TitlesOfParts>
    <vt:vector size="72" baseType="lpstr">
      <vt:lpstr>Bydgoszcz 2</vt:lpstr>
      <vt:lpstr>Bydgoszcz</vt:lpstr>
      <vt:lpstr>Dębica</vt:lpstr>
      <vt:lpstr>Gorzów Wlkp.</vt:lpstr>
      <vt:lpstr>Łódź 1</vt:lpstr>
      <vt:lpstr>Łódź 2</vt:lpstr>
      <vt:lpstr>Kościerzyna 1</vt:lpstr>
      <vt:lpstr>Kościerzyna 2</vt:lpstr>
      <vt:lpstr>Kraków</vt:lpstr>
      <vt:lpstr>Mielec</vt:lpstr>
      <vt:lpstr>Olecko 1</vt:lpstr>
      <vt:lpstr>Olecko 2</vt:lpstr>
      <vt:lpstr>Opole 1</vt:lpstr>
      <vt:lpstr>Opole 2</vt:lpstr>
      <vt:lpstr>Oświęcim</vt:lpstr>
      <vt:lpstr>Radom 1</vt:lpstr>
      <vt:lpstr>Radom 2</vt:lpstr>
      <vt:lpstr>Rzeszów</vt:lpstr>
      <vt:lpstr>Staszów</vt:lpstr>
      <vt:lpstr>Szczecin</vt:lpstr>
      <vt:lpstr>Tarnów</vt:lpstr>
      <vt:lpstr>Wrocław</vt:lpstr>
      <vt:lpstr>Zamość</vt:lpstr>
      <vt:lpstr>Zduńska Wola</vt:lpstr>
      <vt:lpstr>Zielona Góra</vt:lpstr>
      <vt:lpstr>Cieszyn LA</vt:lpstr>
      <vt:lpstr>Gorzów LA</vt:lpstr>
      <vt:lpstr>Kielce LA</vt:lpstr>
      <vt:lpstr>Koszalin LA</vt:lpstr>
      <vt:lpstr>Kościerzyna LA</vt:lpstr>
      <vt:lpstr>Kozienice LA</vt:lpstr>
      <vt:lpstr>Kraków LA</vt:lpstr>
      <vt:lpstr>Otwock LA</vt:lpstr>
      <vt:lpstr>Zduńska Wola LA</vt:lpstr>
      <vt:lpstr>Gorzów 1 Ogól.</vt:lpstr>
      <vt:lpstr>Gorzów 2 Ogól.</vt:lpstr>
      <vt:lpstr>Kielce Ogól</vt:lpstr>
      <vt:lpstr>Zamość LA</vt:lpstr>
      <vt:lpstr>Kołobrzeg Ogól.</vt:lpstr>
      <vt:lpstr>Kościerzyna 1 Ogól.</vt:lpstr>
      <vt:lpstr>Koscierzyna 2 Ogól</vt:lpstr>
      <vt:lpstr>Poznań Ogól.</vt:lpstr>
      <vt:lpstr>Szczecin Ogól.</vt:lpstr>
      <vt:lpstr>Kędzierzyn Badminton</vt:lpstr>
      <vt:lpstr>Kraków BF</vt:lpstr>
      <vt:lpstr>Poznań BF</vt:lpstr>
      <vt:lpstr>Wrocław BF</vt:lpstr>
      <vt:lpstr>Zabrze BF</vt:lpstr>
      <vt:lpstr>Kołobrzeg Boccia</vt:lpstr>
      <vt:lpstr>Łódź Curling</vt:lpstr>
      <vt:lpstr>Jurgów Narty</vt:lpstr>
      <vt:lpstr>Bydgoszcz -cieżary</vt:lpstr>
      <vt:lpstr>Wrocław -cieżary</vt:lpstr>
      <vt:lpstr>Łódź siatkówka</vt:lpstr>
      <vt:lpstr>W-wa Siatkówka</vt:lpstr>
      <vt:lpstr>Złotoryja - siatkówka</vt:lpstr>
      <vt:lpstr>Kielce - tenis</vt:lpstr>
      <vt:lpstr>W-wa tenis</vt:lpstr>
      <vt:lpstr>Bydgoszcz - strzelectwo</vt:lpstr>
      <vt:lpstr>Kochcice-strzelectwo</vt:lpstr>
      <vt:lpstr>Olsztyn - strzelectwo</vt:lpstr>
      <vt:lpstr>Katowice - szermierka</vt:lpstr>
      <vt:lpstr>W-wa 1 szermierka</vt:lpstr>
      <vt:lpstr>W-wa 2 szermierka</vt:lpstr>
      <vt:lpstr>Łomianki taniec</vt:lpstr>
      <vt:lpstr>Łomianki parataniec</vt:lpstr>
      <vt:lpstr>Rzeszów-Frame Running</vt:lpstr>
      <vt:lpstr>Szczecin - wioślarstwo</vt:lpstr>
      <vt:lpstr>Sosnowiec - sitwake</vt:lpstr>
      <vt:lpstr>Arkusz1</vt:lpstr>
      <vt:lpstr>Arkusz2</vt:lpstr>
      <vt:lpstr>Mielec!Obszar_wydruku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Kaczmarek</dc:creator>
  <cp:lastModifiedBy>Agata Kaczmarek</cp:lastModifiedBy>
  <cp:lastPrinted>2025-01-16T09:51:38Z</cp:lastPrinted>
  <dcterms:created xsi:type="dcterms:W3CDTF">2022-05-18T12:22:49Z</dcterms:created>
  <dcterms:modified xsi:type="dcterms:W3CDTF">2025-02-06T14:29:57Z</dcterms:modified>
</cp:coreProperties>
</file>